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30.04.2025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44.84546,  20.32985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20.0°</t>
        </is>
      </c>
      <c r="C10" s="19" t="inlineStr">
        <is>
          <t>/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-18.0°</t>
        </is>
      </c>
      <c r="C11" s="19" t="inlineStr">
        <is>
          <t>/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4127302.03m²</t>
        </is>
      </c>
      <c r="C12" s="19" t="inlineStr">
        <is>
          <t>/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30000.0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30000.0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30000.0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30000.0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30000.0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30000.0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/</t>
        </is>
      </c>
      <c r="I20" s="9" t="n"/>
    </row>
    <row r="21">
      <c r="A21" s="79" t="inlineStr">
        <is>
          <t>Jully</t>
        </is>
      </c>
      <c r="B21" s="60" t="inlineStr">
        <is>
          <t>30000.0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30000.0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30000.0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10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30000.0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30000.0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30000.0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500.0 kW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120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156.0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100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192,60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88.957,65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743.030,55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37,11 %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239.681,64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2.431.765,30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1.069,83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5.569,19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150.724,00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3.081,60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41,87%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154.080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32.408,71 EUR</t>
        </is>
      </c>
      <c r="D44" s="93" t="n"/>
      <c r="E44" s="111" t="n"/>
      <c r="F44" s="65" t="inlineStr">
        <is>
          <t>ROI [years]</t>
        </is>
      </c>
      <c r="I44" s="112" t="inlineStr">
        <is>
          <t>4,86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4.120.223,47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20 °</t>
        </is>
      </c>
      <c r="D51" s="19" t="inlineStr">
        <is>
          <t>/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-18 °</t>
        </is>
      </c>
      <c r="D52" s="19" t="inlineStr">
        <is>
          <t>/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192,60 kWp</t>
        </is>
      </c>
      <c r="D53" s="19" t="inlineStr">
        <is>
          <t>/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428</t>
        </is>
      </c>
      <c r="D54" s="19" t="inlineStr">
        <is>
          <t>/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239.681,64 kWh</t>
        </is>
      </c>
      <c r="D55" s="19" t="inlineStr">
        <is>
          <t>/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1.069,83m²</t>
        </is>
      </c>
      <c r="D56" s="19" t="inlineStr">
        <is>
          <t>/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30000</v>
      </c>
      <c r="C60" s="31" t="n">
        <v>5398.281396000001</v>
      </c>
      <c r="D60" s="31" t="n">
        <v>1256.532113826087</v>
      </c>
      <c r="E60" s="31" t="n">
        <v>4141.749282173913</v>
      </c>
    </row>
    <row r="61">
      <c r="A61" s="79" t="inlineStr">
        <is>
          <t>February</t>
        </is>
      </c>
      <c r="B61" s="31" t="n">
        <v>30000</v>
      </c>
      <c r="C61" s="31" t="n">
        <v>14972.007528</v>
      </c>
      <c r="D61" s="31" t="n">
        <v>4938.374745999999</v>
      </c>
      <c r="E61" s="31" t="n">
        <v>10033.63278200001</v>
      </c>
    </row>
    <row r="62">
      <c r="A62" s="79" t="inlineStr">
        <is>
          <t>March</t>
        </is>
      </c>
      <c r="B62" s="31" t="n">
        <v>30000</v>
      </c>
      <c r="C62" s="31" t="n">
        <v>23465.41522200002</v>
      </c>
      <c r="D62" s="31" t="n">
        <v>9192.026411904759</v>
      </c>
      <c r="E62" s="31" t="n">
        <v>14273.38881009523</v>
      </c>
    </row>
    <row r="63">
      <c r="A63" s="79" t="inlineStr">
        <is>
          <t>April</t>
        </is>
      </c>
      <c r="B63" s="31" t="n">
        <v>30000</v>
      </c>
      <c r="C63" s="31" t="n">
        <v>24558.922908</v>
      </c>
      <c r="D63" s="31" t="n">
        <v>8684.49132490909</v>
      </c>
      <c r="E63" s="31" t="n">
        <v>15874.43158309093</v>
      </c>
    </row>
    <row r="64">
      <c r="A64" s="79" t="inlineStr">
        <is>
          <t>May</t>
        </is>
      </c>
      <c r="B64" s="31" t="n">
        <v>30000</v>
      </c>
      <c r="C64" s="31" t="n">
        <v>20936.392326</v>
      </c>
      <c r="D64" s="31" t="n">
        <v>9558.276935565211</v>
      </c>
      <c r="E64" s="31" t="n">
        <v>11378.11539043478</v>
      </c>
    </row>
    <row r="65">
      <c r="A65" s="79" t="inlineStr">
        <is>
          <t>June</t>
        </is>
      </c>
      <c r="B65" s="31" t="n">
        <v>30000</v>
      </c>
      <c r="C65" s="31" t="n">
        <v>30130.515414</v>
      </c>
      <c r="D65" s="31" t="n">
        <v>12478.040918</v>
      </c>
      <c r="E65" s="31" t="n">
        <v>17652.474496</v>
      </c>
    </row>
    <row r="66">
      <c r="A66" s="79" t="inlineStr">
        <is>
          <t>Jully</t>
        </is>
      </c>
      <c r="B66" s="31" t="n">
        <v>30000</v>
      </c>
      <c r="C66" s="31" t="n">
        <v>29761.38018000001</v>
      </c>
      <c r="D66" s="31" t="n">
        <v>10771.18038130434</v>
      </c>
      <c r="E66" s="31" t="n">
        <v>18990.19979869568</v>
      </c>
    </row>
    <row r="67">
      <c r="A67" s="79" t="inlineStr">
        <is>
          <t>August</t>
        </is>
      </c>
      <c r="B67" s="31" t="n">
        <v>30000</v>
      </c>
      <c r="C67" s="31" t="n">
        <v>29530.543302</v>
      </c>
      <c r="D67" s="31" t="n">
        <v>11276.60823236364</v>
      </c>
      <c r="E67" s="31" t="n">
        <v>18253.93506963639</v>
      </c>
    </row>
    <row r="68">
      <c r="A68" s="79" t="inlineStr">
        <is>
          <t>September</t>
        </is>
      </c>
      <c r="B68" s="31" t="n">
        <v>30000</v>
      </c>
      <c r="C68" s="31" t="n">
        <v>21867.68843999999</v>
      </c>
      <c r="D68" s="31" t="n">
        <v>8896.077892571433</v>
      </c>
      <c r="E68" s="31" t="n">
        <v>12971.61054742858</v>
      </c>
    </row>
    <row r="69">
      <c r="A69" s="79" t="inlineStr">
        <is>
          <t>October</t>
        </is>
      </c>
      <c r="B69" s="31" t="n">
        <v>30000</v>
      </c>
      <c r="C69" s="31" t="n">
        <v>20473.24517999999</v>
      </c>
      <c r="D69" s="31" t="n">
        <v>6193.996827826089</v>
      </c>
      <c r="E69" s="31" t="n">
        <v>14279.24835217392</v>
      </c>
    </row>
    <row r="70">
      <c r="A70" s="79" t="inlineStr">
        <is>
          <t>November</t>
        </is>
      </c>
      <c r="B70" s="31" t="n">
        <v>30000</v>
      </c>
      <c r="C70" s="31" t="n">
        <v>10480.317444</v>
      </c>
      <c r="D70" s="31" t="n">
        <v>3368.89023095238</v>
      </c>
      <c r="E70" s="31" t="n">
        <v>7111.427213047618</v>
      </c>
    </row>
    <row r="71">
      <c r="A71" s="79" t="inlineStr">
        <is>
          <t>December</t>
        </is>
      </c>
      <c r="B71" s="31" t="n">
        <v>30000</v>
      </c>
      <c r="C71" s="31" t="n">
        <v>8106.932681999996</v>
      </c>
      <c r="D71" s="31" t="n">
        <v>2343.150414</v>
      </c>
      <c r="E71" s="31" t="n">
        <v>5763.782267999998</v>
      </c>
    </row>
    <row r="72">
      <c r="A72" s="33" t="inlineStr">
        <is>
          <t>TOTAL</t>
        </is>
      </c>
      <c r="B72" s="34" t="n">
        <v>360000</v>
      </c>
      <c r="C72" s="34" t="n">
        <v>239681.642022</v>
      </c>
      <c r="D72" s="34" t="n">
        <v>88957.64642922305</v>
      </c>
      <c r="E72" s="34" t="n">
        <v>150723.9955927771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-121671.29</v>
      </c>
      <c r="J76" s="49" t="inlineStr">
        <is>
          <t>DC cables lenght [m]</t>
        </is>
      </c>
      <c r="L76" s="116" t="inlineStr">
        <is>
          <t>3.467 m</t>
        </is>
      </c>
    </row>
    <row r="77">
      <c r="A77" s="36">
        <f>A76+1</f>
        <v/>
      </c>
      <c r="B77" s="115" t="n">
        <v>-89910.75999999999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-58324.91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-26912.78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4326.58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35394.13</v>
      </c>
      <c r="C81" s="44" t="n"/>
      <c r="J81" s="118" t="inlineStr">
        <is>
          <t>450 Wp</t>
        </is>
      </c>
      <c r="L81" s="49" t="inlineStr">
        <is>
          <t>428</t>
        </is>
      </c>
    </row>
    <row r="82" ht="15" customHeight="1" thickBot="1">
      <c r="A82" s="36">
        <f>A81+1</f>
        <v/>
      </c>
      <c r="B82" s="115" t="n">
        <v>66290.8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97017.55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127575.29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157964.97</v>
      </c>
      <c r="J85" s="119" t="n">
        <v>50</v>
      </c>
      <c r="L85" s="49" t="n">
        <v>3</v>
      </c>
    </row>
    <row r="86">
      <c r="A86" s="36">
        <f>A85+1</f>
        <v/>
      </c>
      <c r="B86" s="115" t="n">
        <v>188187.5</v>
      </c>
      <c r="J86" s="119" t="n"/>
      <c r="L86" s="49" t="n"/>
    </row>
    <row r="87">
      <c r="A87" s="36">
        <f>A86+1</f>
        <v/>
      </c>
      <c r="B87" s="115" t="n">
        <v>218243.81</v>
      </c>
      <c r="J87" s="120" t="n"/>
      <c r="L87" s="49" t="n"/>
    </row>
    <row r="88">
      <c r="A88" s="36">
        <f>A87+1</f>
        <v/>
      </c>
      <c r="B88" s="115" t="n">
        <v>248134.81</v>
      </c>
      <c r="J88" s="119" t="n"/>
      <c r="L88" s="49" t="n"/>
    </row>
    <row r="89">
      <c r="A89" s="36">
        <f>A88+1</f>
        <v/>
      </c>
      <c r="B89" s="115" t="n">
        <v>277861.41</v>
      </c>
      <c r="J89" s="121" t="n"/>
      <c r="L89" s="40" t="n"/>
    </row>
    <row r="90">
      <c r="A90" s="36">
        <f>A89+1</f>
        <v/>
      </c>
      <c r="B90" s="115" t="n">
        <v>307424.52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336825.02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366063.83</v>
      </c>
    </row>
    <row r="93">
      <c r="A93" s="36">
        <f>A92+1</f>
        <v/>
      </c>
      <c r="B93" s="115" t="n">
        <v>395141.82</v>
      </c>
    </row>
    <row r="94">
      <c r="A94" s="36">
        <f>A93+1</f>
        <v/>
      </c>
      <c r="B94" s="115" t="n">
        <v>424059.88</v>
      </c>
      <c r="J94" s="35" t="n"/>
      <c r="K94" s="35" t="n"/>
      <c r="L94" s="35" t="n"/>
    </row>
    <row r="95">
      <c r="A95" s="36">
        <f>A94+1</f>
        <v/>
      </c>
      <c r="B95" s="115" t="n">
        <v>452818.89</v>
      </c>
    </row>
    <row r="96">
      <c r="A96" s="36">
        <f>A95+1</f>
        <v/>
      </c>
      <c r="B96" s="115" t="n">
        <v>481419.73</v>
      </c>
    </row>
    <row r="97">
      <c r="A97" s="36">
        <f>A96+1</f>
        <v/>
      </c>
      <c r="B97" s="115" t="n">
        <v>509863.26</v>
      </c>
    </row>
    <row r="98">
      <c r="A98" s="36">
        <f>A97+1</f>
        <v/>
      </c>
      <c r="B98" s="115" t="n">
        <v>538150.36</v>
      </c>
    </row>
    <row r="99">
      <c r="A99" s="36">
        <f>A98+1</f>
        <v/>
      </c>
      <c r="B99" s="115" t="n">
        <v>566281.87</v>
      </c>
    </row>
    <row r="100">
      <c r="A100" s="36">
        <f>A99+1</f>
        <v/>
      </c>
      <c r="B100" s="115" t="n">
        <v>594258.66</v>
      </c>
    </row>
    <row r="101">
      <c r="A101" s="36">
        <f>A100+1</f>
        <v/>
      </c>
      <c r="B101" s="115" t="n">
        <v>622081.58</v>
      </c>
    </row>
    <row r="102">
      <c r="A102" s="36">
        <f>A101+1</f>
        <v/>
      </c>
      <c r="B102" s="115" t="n">
        <v>649751.48</v>
      </c>
    </row>
    <row r="103">
      <c r="A103" s="36">
        <f>A102+1</f>
        <v/>
      </c>
      <c r="B103" s="115" t="n">
        <v>677269.1800000001</v>
      </c>
    </row>
    <row r="104">
      <c r="A104" s="36">
        <f>A103+1</f>
        <v/>
      </c>
      <c r="B104" s="115" t="n">
        <v>704635.55</v>
      </c>
    </row>
    <row r="105">
      <c r="A105" s="36">
        <f>A104+1</f>
        <v/>
      </c>
      <c r="B105" s="115" t="n">
        <v>731851.39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2025-04-30T05:17:47Z</dcterms:modified>
  <cp:lastModifiedBy>mladenovic ivan</cp:lastModifiedBy>
  <cp:lastPrinted>2024-03-15T09:14:57Z</cp:lastPrinted>
</cp:coreProperties>
</file>