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20.0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200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4,52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147.482,80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113,00 kWp</t>
        </is>
      </c>
      <c r="D22" s="86" t="n"/>
      <c r="E22" s="68" t="inlineStr">
        <is>
          <t>Ušteda emisije CO2 u eksploatacionom periodu [tona]</t>
        </is>
      </c>
      <c r="I22" s="94" t="inlineStr">
        <is>
          <t>130,60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5.620,85 kWh</t>
        </is>
      </c>
      <c r="D23" s="86" t="n"/>
      <c r="E23" s="68" t="inlineStr">
        <is>
          <t>Procenjeni godišnji troškovi održavanja [EUR]</t>
        </is>
      </c>
      <c r="I23" s="95" t="inlineStr">
        <is>
          <t>1.808,00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10,40 m²</t>
        </is>
      </c>
      <c r="D24" s="86" t="n"/>
      <c r="E24" s="68" t="inlineStr">
        <is>
          <t>Procenjena vrednost investicije [EUR]</t>
        </is>
      </c>
      <c r="I24" s="96" t="inlineStr">
        <is>
          <t>90.400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5.600,00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583,52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4,52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226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5.620,85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10,40m²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239.1532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304.874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477.6284000000001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553.6548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608.8892000000001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623.9860000000001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685.5936000000002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647.4448000000001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524.998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443.5928000000001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302.388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208.6432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5.621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-89816.48</v>
      </c>
      <c r="J57" s="46" t="inlineStr">
        <is>
          <t>Dužina DC kablova [m]</t>
        </is>
      </c>
      <c r="L57" s="103" t="inlineStr">
        <is>
          <t>81 m</t>
        </is>
      </c>
    </row>
    <row r="58">
      <c r="A58" s="34">
        <f>A57+1</f>
        <v/>
      </c>
      <c r="B58" s="102" t="n">
        <v>-89244.63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-88675.92999999999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-88110.35000000001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-87547.88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-86988.50999999999</v>
      </c>
      <c r="J62" s="83" t="inlineStr">
        <is>
          <t>20 Wp</t>
        </is>
      </c>
      <c r="L62" s="46" t="inlineStr">
        <is>
          <t>226</t>
        </is>
      </c>
    </row>
    <row r="63" ht="15" customHeight="1" thickBot="1">
      <c r="A63" s="34">
        <f>A62+1</f>
        <v/>
      </c>
      <c r="B63" s="102" t="n">
        <v>-86432.22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-85878.98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-85328.78999999999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-84781.62</v>
      </c>
      <c r="J66" s="84" t="n">
        <v>5</v>
      </c>
      <c r="L66" s="46" t="n">
        <v>1</v>
      </c>
    </row>
    <row r="67">
      <c r="A67" s="34">
        <f>A66+1</f>
        <v/>
      </c>
      <c r="B67" s="102" t="n">
        <v>-84237.46000000001</v>
      </c>
      <c r="J67" s="84" t="n"/>
      <c r="L67" s="46" t="n"/>
    </row>
    <row r="68">
      <c r="A68" s="34">
        <f>A67+1</f>
        <v/>
      </c>
      <c r="B68" s="102" t="n">
        <v>-83696.3</v>
      </c>
      <c r="J68" s="81" t="n"/>
      <c r="L68" s="46" t="n"/>
    </row>
    <row r="69">
      <c r="A69" s="34">
        <f>A68+1</f>
        <v/>
      </c>
      <c r="B69" s="102" t="n">
        <v>-83158.11</v>
      </c>
      <c r="J69" s="81" t="n"/>
      <c r="L69" s="46" t="n"/>
    </row>
    <row r="70">
      <c r="A70" s="34">
        <f>A69+1</f>
        <v/>
      </c>
      <c r="B70" s="102" t="n">
        <v>-82622.88</v>
      </c>
      <c r="J70" s="81" t="n"/>
      <c r="L70" s="39" t="n"/>
    </row>
    <row r="71">
      <c r="A71" s="34">
        <f>A70+1</f>
        <v/>
      </c>
      <c r="B71" s="102" t="n">
        <v>-82090.59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-81561.24000000001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-81034.78999999999</v>
      </c>
    </row>
    <row r="74">
      <c r="A74" s="34">
        <f>A73+1</f>
        <v/>
      </c>
      <c r="B74" s="102" t="n">
        <v>-80511.24000000001</v>
      </c>
    </row>
    <row r="75">
      <c r="A75" s="34">
        <f>A74+1</f>
        <v/>
      </c>
      <c r="B75" s="102" t="n">
        <v>-79990.57000000001</v>
      </c>
    </row>
    <row r="76">
      <c r="A76" s="34">
        <f>A75+1</f>
        <v/>
      </c>
      <c r="B76" s="102" t="n">
        <v>-79472.75999999999</v>
      </c>
    </row>
    <row r="77">
      <c r="A77" s="34">
        <f>A76+1</f>
        <v/>
      </c>
      <c r="B77" s="102" t="n">
        <v>-78957.8</v>
      </c>
    </row>
    <row r="78">
      <c r="A78" s="34">
        <f>A77+1</f>
        <v/>
      </c>
      <c r="B78" s="102" t="n">
        <v>-78445.67999999999</v>
      </c>
    </row>
    <row r="79">
      <c r="A79" s="34">
        <f>A78+1</f>
        <v/>
      </c>
      <c r="B79" s="102" t="n">
        <v>-77936.37</v>
      </c>
    </row>
    <row r="80">
      <c r="A80" s="34">
        <f>A79+1</f>
        <v/>
      </c>
      <c r="B80" s="102" t="n">
        <v>-77429.86</v>
      </c>
    </row>
    <row r="81">
      <c r="A81" s="34">
        <f>A80+1</f>
        <v/>
      </c>
      <c r="B81" s="102" t="n">
        <v>-76926.13</v>
      </c>
    </row>
    <row r="82">
      <c r="A82" s="34">
        <f>A81+1</f>
        <v/>
      </c>
      <c r="B82" s="102" t="n">
        <v>-76425.17999999999</v>
      </c>
    </row>
    <row r="83">
      <c r="A83" s="34">
        <f>A82+1</f>
        <v/>
      </c>
      <c r="B83" s="102" t="n">
        <v>-75926.98</v>
      </c>
    </row>
    <row r="84">
      <c r="A84" s="34">
        <f>A83+1</f>
        <v/>
      </c>
      <c r="B84" s="102" t="n">
        <v>-75431.53</v>
      </c>
    </row>
    <row r="85">
      <c r="A85" s="34">
        <f>A84+1</f>
        <v/>
      </c>
      <c r="B85" s="102" t="n">
        <v>-74938.78999999999</v>
      </c>
    </row>
    <row r="86">
      <c r="A86" s="34">
        <f>A85+1</f>
        <v/>
      </c>
      <c r="B86" s="102" t="n">
        <v>-74448.77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2025-09-19T12:47:32Z</dcterms:modified>
  <cp:lastModifiedBy>mladenovic ivan</cp:lastModifiedBy>
  <cp:lastPrinted>2024-03-15T09:16:36Z</cp:lastPrinted>
</cp:coreProperties>
</file>