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13.08.2025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43.59599,  21.31822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20.0°</t>
        </is>
      </c>
      <c r="C10" s="19" t="inlineStr">
        <is>
          <t>20.0°</t>
        </is>
      </c>
      <c r="D10" s="19" t="inlineStr">
        <is>
          <t>20.0°</t>
        </is>
      </c>
      <c r="E10" s="19" t="inlineStr">
        <is>
          <t>20.0°</t>
        </is>
      </c>
      <c r="F10" s="19" t="inlineStr">
        <is>
          <t>20.0°</t>
        </is>
      </c>
      <c r="G10" s="19" t="inlineStr">
        <is>
          <t>20.0°</t>
        </is>
      </c>
      <c r="H10" s="19" t="inlineStr">
        <is>
          <t>20.0°</t>
        </is>
      </c>
      <c r="I10" s="19" t="inlineStr">
        <is>
          <t>20.0°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-16.0°</t>
        </is>
      </c>
      <c r="C11" s="19" t="inlineStr">
        <is>
          <t>164.0°</t>
        </is>
      </c>
      <c r="D11" s="19" t="inlineStr">
        <is>
          <t>-16.0°</t>
        </is>
      </c>
      <c r="E11" s="19" t="inlineStr">
        <is>
          <t>164.0°</t>
        </is>
      </c>
      <c r="F11" s="19" t="inlineStr">
        <is>
          <t>-16.0°</t>
        </is>
      </c>
      <c r="G11" s="19" t="inlineStr">
        <is>
          <t>164.0°</t>
        </is>
      </c>
      <c r="H11" s="19" t="inlineStr">
        <is>
          <t>-16.0°</t>
        </is>
      </c>
      <c r="I11" s="19" t="inlineStr">
        <is>
          <t>164.0°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990.23m²</t>
        </is>
      </c>
      <c r="C12" s="19" t="inlineStr">
        <is>
          <t>938.6m²</t>
        </is>
      </c>
      <c r="D12" s="19" t="inlineStr">
        <is>
          <t>116.44m²</t>
        </is>
      </c>
      <c r="E12" s="19" t="inlineStr">
        <is>
          <t>115.34m²</t>
        </is>
      </c>
      <c r="F12" s="19" t="inlineStr">
        <is>
          <t>438.88m²</t>
        </is>
      </c>
      <c r="G12" s="19" t="inlineStr">
        <is>
          <t>413.9m²</t>
        </is>
      </c>
      <c r="H12" s="19" t="inlineStr">
        <is>
          <t>166.2m²</t>
        </is>
      </c>
      <c r="I12" s="19" t="inlineStr">
        <is>
          <t>154.55m²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14369.0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07:00 - 15:00</t>
        </is>
      </c>
      <c r="I15" s="9" t="n"/>
    </row>
    <row r="16">
      <c r="A16" s="82" t="inlineStr">
        <is>
          <t>Februar</t>
        </is>
      </c>
      <c r="B16" s="45" t="inlineStr">
        <is>
          <t>15511.0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07:00 - 15:00</t>
        </is>
      </c>
      <c r="I16" s="9" t="n"/>
    </row>
    <row r="17">
      <c r="A17" s="82" t="inlineStr">
        <is>
          <t>Mart</t>
        </is>
      </c>
      <c r="B17" s="45" t="inlineStr">
        <is>
          <t>16456.0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07:00 - 15:00</t>
        </is>
      </c>
      <c r="I17" s="9" t="n"/>
    </row>
    <row r="18">
      <c r="A18" s="82" t="inlineStr">
        <is>
          <t>April</t>
        </is>
      </c>
      <c r="B18" s="72" t="inlineStr">
        <is>
          <t>17054.0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07:00 - 15:00</t>
        </is>
      </c>
      <c r="I18" s="9" t="n"/>
    </row>
    <row r="19">
      <c r="A19" s="82" t="inlineStr">
        <is>
          <t>Maj</t>
        </is>
      </c>
      <c r="B19" s="45" t="inlineStr">
        <is>
          <t>13648.0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07:00 - 15:00</t>
        </is>
      </c>
      <c r="I19" s="9" t="n"/>
    </row>
    <row r="20">
      <c r="A20" s="82" t="inlineStr">
        <is>
          <t>Jun</t>
        </is>
      </c>
      <c r="B20" s="45" t="inlineStr">
        <is>
          <t>16833.0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07:00 - 15:00</t>
        </is>
      </c>
      <c r="I20" s="9" t="n"/>
    </row>
    <row r="21">
      <c r="A21" s="82" t="inlineStr">
        <is>
          <t>Jul</t>
        </is>
      </c>
      <c r="B21" s="45" t="inlineStr">
        <is>
          <t>16335.0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15006.0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14156.0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4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16561.0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15679.0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18087.0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150.0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140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124,20 kWp</t>
        </is>
      </c>
      <c r="D38" s="85" t="n"/>
      <c r="E38" s="42" t="inlineStr">
        <is>
          <t>Godišnji višak električne energije [kWh]</t>
        </is>
      </c>
      <c r="I38" s="72" t="inlineStr">
        <is>
          <t>40.662,12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649,98 kWp</t>
        </is>
      </c>
      <c r="D39" s="86" t="n"/>
      <c r="E39" s="42" t="inlineStr">
        <is>
          <t>Godišnji višak električne energije [%]</t>
        </is>
      </c>
      <c r="I39" s="97" t="inlineStr">
        <is>
          <t>27,20 %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149.485,38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1.111.548,36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633,79 m²</t>
        </is>
      </c>
      <c r="D41" s="86" t="n"/>
      <c r="E41" s="42" t="inlineStr">
        <is>
          <t>Ušteda emisije CO2 u eksploatacionom periodu [tona]</t>
        </is>
      </c>
      <c r="I41" s="99" t="inlineStr">
        <is>
          <t>3.473,41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108.823,26 kWh</t>
        </is>
      </c>
      <c r="D42" s="86" t="n"/>
      <c r="E42" s="42" t="inlineStr">
        <is>
          <t>Procenjeni godišnji troškovi održavanja [EUR]</t>
        </is>
      </c>
      <c r="I42" s="100" t="inlineStr">
        <is>
          <t>1.614,60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57,37%</t>
        </is>
      </c>
      <c r="D43" s="86" t="n"/>
      <c r="E43" s="42" t="inlineStr">
        <is>
          <t>Procenjena vrednost investicije [EUR]</t>
        </is>
      </c>
      <c r="I43" s="100" t="inlineStr">
        <is>
          <t>80.730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22.669,13 EUR</t>
        </is>
      </c>
      <c r="D44" s="86" t="n"/>
      <c r="E44" s="42" t="inlineStr">
        <is>
          <t>ROI [godina]</t>
        </is>
      </c>
      <c r="I44" s="101" t="inlineStr">
        <is>
          <t>3,63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2.974.815,98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20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-16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124,20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270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149.485,38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633,79m²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14369</v>
      </c>
      <c r="C60" s="27" t="n">
        <v>5598.796895999999</v>
      </c>
      <c r="D60" s="27" t="n">
        <v>574.1936334814814</v>
      </c>
      <c r="E60" s="27" t="n">
        <v>5024.603262518518</v>
      </c>
    </row>
    <row r="61">
      <c r="A61" s="82" t="inlineStr">
        <is>
          <t>Februar</t>
        </is>
      </c>
      <c r="B61" s="27" t="n">
        <v>15511</v>
      </c>
      <c r="C61" s="27" t="n">
        <v>8760.274362</v>
      </c>
      <c r="D61" s="27" t="n">
        <v>1369.633267666667</v>
      </c>
      <c r="E61" s="27" t="n">
        <v>7390.641094333328</v>
      </c>
    </row>
    <row r="62">
      <c r="A62" s="82" t="inlineStr">
        <is>
          <t>Mart</t>
        </is>
      </c>
      <c r="B62" s="27" t="n">
        <v>16456</v>
      </c>
      <c r="C62" s="27" t="n">
        <v>10465.552782</v>
      </c>
      <c r="D62" s="27" t="n">
        <v>2516.882580769231</v>
      </c>
      <c r="E62" s="27" t="n">
        <v>7948.670201230773</v>
      </c>
    </row>
    <row r="63">
      <c r="A63" s="82" t="inlineStr">
        <is>
          <t>April</t>
        </is>
      </c>
      <c r="B63" s="27" t="n">
        <v>17054</v>
      </c>
      <c r="C63" s="27" t="n">
        <v>15385.96679399999</v>
      </c>
      <c r="D63" s="27" t="n">
        <v>4167.385505076926</v>
      </c>
      <c r="E63" s="27" t="n">
        <v>11218.58128892308</v>
      </c>
    </row>
    <row r="64">
      <c r="A64" s="82" t="inlineStr">
        <is>
          <t>Maj</t>
        </is>
      </c>
      <c r="B64" s="27" t="n">
        <v>13648</v>
      </c>
      <c r="C64" s="27" t="n">
        <v>15835.039218</v>
      </c>
      <c r="D64" s="27" t="n">
        <v>6322.403464615383</v>
      </c>
      <c r="E64" s="27" t="n">
        <v>9512.635753384622</v>
      </c>
    </row>
    <row r="65">
      <c r="A65" s="82" t="inlineStr">
        <is>
          <t>Jun</t>
        </is>
      </c>
      <c r="B65" s="27" t="n">
        <v>16833</v>
      </c>
      <c r="C65" s="27" t="n">
        <v>16927.072686</v>
      </c>
      <c r="D65" s="27" t="n">
        <v>4961.426174769232</v>
      </c>
      <c r="E65" s="27" t="n">
        <v>11965.64651123078</v>
      </c>
    </row>
    <row r="66">
      <c r="A66" s="82" t="inlineStr">
        <is>
          <t>Jul</t>
        </is>
      </c>
      <c r="B66" s="27" t="n">
        <v>16335</v>
      </c>
      <c r="C66" s="27" t="n">
        <v>20722.19743799999</v>
      </c>
      <c r="D66" s="27" t="n">
        <v>6720.405302000008</v>
      </c>
      <c r="E66" s="27" t="n">
        <v>14001.792136</v>
      </c>
    </row>
    <row r="67">
      <c r="A67" s="82" t="inlineStr">
        <is>
          <t>Avgust</t>
        </is>
      </c>
      <c r="B67" s="27" t="n">
        <v>15006</v>
      </c>
      <c r="C67" s="27" t="n">
        <v>17658.01576799999</v>
      </c>
      <c r="D67" s="27" t="n">
        <v>5925.915092769232</v>
      </c>
      <c r="E67" s="27" t="n">
        <v>11732.10067523075</v>
      </c>
    </row>
    <row r="68">
      <c r="A68" s="82" t="inlineStr">
        <is>
          <t>Septembar</t>
        </is>
      </c>
      <c r="B68" s="27" t="n">
        <v>14156</v>
      </c>
      <c r="C68" s="27" t="n">
        <v>12510.247446</v>
      </c>
      <c r="D68" s="27" t="n">
        <v>3194.862209230769</v>
      </c>
      <c r="E68" s="27" t="n">
        <v>9315.385236769234</v>
      </c>
    </row>
    <row r="69">
      <c r="A69" s="82" t="inlineStr">
        <is>
          <t>Oktobar</t>
        </is>
      </c>
      <c r="B69" s="27" t="n">
        <v>16561</v>
      </c>
      <c r="C69" s="27" t="n">
        <v>9607.784111999996</v>
      </c>
      <c r="D69" s="27" t="n">
        <v>2020.58003925926</v>
      </c>
      <c r="E69" s="27" t="n">
        <v>7587.204072740738</v>
      </c>
    </row>
    <row r="70">
      <c r="A70" s="82" t="inlineStr">
        <is>
          <t>Novembar</t>
        </is>
      </c>
      <c r="B70" s="27" t="n">
        <v>15679</v>
      </c>
      <c r="C70" s="27" t="n">
        <v>9006.232589999998</v>
      </c>
      <c r="D70" s="27" t="n">
        <v>1737.687168</v>
      </c>
      <c r="E70" s="27" t="n">
        <v>7268.545421999995</v>
      </c>
    </row>
    <row r="71">
      <c r="A71" s="82" t="inlineStr">
        <is>
          <t>Decembar</t>
        </is>
      </c>
      <c r="B71" s="27" t="n">
        <v>18087</v>
      </c>
      <c r="C71" s="27" t="n">
        <v>7008.197382</v>
      </c>
      <c r="D71" s="27" t="n">
        <v>1150.742808</v>
      </c>
      <c r="E71" s="27" t="n">
        <v>5857.454574000003</v>
      </c>
    </row>
    <row r="72">
      <c r="A72" s="29" t="inlineStr">
        <is>
          <t>UKUPNO</t>
        </is>
      </c>
      <c r="B72" s="30" t="n">
        <v>189695</v>
      </c>
      <c r="C72" s="30" t="n">
        <v>149485.377474</v>
      </c>
      <c r="D72" s="30" t="n">
        <v>40662.11724563819</v>
      </c>
      <c r="E72" s="30" t="n">
        <v>108823.2602283618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-58060.87</v>
      </c>
      <c r="J76" s="53" t="inlineStr">
        <is>
          <t>Dužina DC kablova [m]</t>
        </is>
      </c>
      <c r="L76" s="105" t="inlineStr">
        <is>
          <t>2.236 m</t>
        </is>
      </c>
    </row>
    <row r="77">
      <c r="A77" s="34">
        <f>A76+1</f>
        <v/>
      </c>
      <c r="B77" s="104" t="n">
        <v>-35845.13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-13751.58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8220.459999999999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30071.66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51802.67</v>
      </c>
      <c r="J81" s="107" t="inlineStr">
        <is>
          <t>460 Wp</t>
        </is>
      </c>
      <c r="L81" s="53" t="inlineStr">
        <is>
          <t>270</t>
        </is>
      </c>
    </row>
    <row r="82" ht="15" customHeight="1" thickBot="1">
      <c r="A82" s="34">
        <f>A81+1</f>
        <v/>
      </c>
      <c r="B82" s="104" t="n">
        <v>73414.17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94906.8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116281.22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137538.08</v>
      </c>
      <c r="J85" s="108" t="n">
        <v>50</v>
      </c>
      <c r="L85" s="53" t="n">
        <v>2</v>
      </c>
    </row>
    <row r="86">
      <c r="A86" s="34">
        <f>A85+1</f>
        <v/>
      </c>
      <c r="B86" s="104" t="n">
        <v>158678.03</v>
      </c>
      <c r="J86" s="108" t="n"/>
      <c r="L86" s="53" t="n"/>
    </row>
    <row r="87">
      <c r="A87" s="34">
        <f>A86+1</f>
        <v/>
      </c>
      <c r="B87" s="104" t="n">
        <v>179701.7</v>
      </c>
      <c r="J87" s="108" t="n"/>
      <c r="L87" s="53" t="n"/>
    </row>
    <row r="88">
      <c r="A88" s="34">
        <f>A87+1</f>
        <v/>
      </c>
      <c r="B88" s="104" t="n">
        <v>200609.75</v>
      </c>
      <c r="J88" s="108" t="n"/>
      <c r="L88" s="53" t="n"/>
    </row>
    <row r="89">
      <c r="A89" s="34">
        <f>A88+1</f>
        <v/>
      </c>
      <c r="B89" s="104" t="n">
        <v>221402.81</v>
      </c>
      <c r="J89" s="109" t="n"/>
      <c r="L89" s="35" t="n"/>
    </row>
    <row r="90">
      <c r="A90" s="34">
        <f>A89+1</f>
        <v/>
      </c>
      <c r="B90" s="104" t="n">
        <v>242081.5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262646.46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283098.31</v>
      </c>
    </row>
    <row r="93">
      <c r="A93" s="34">
        <f>A92+1</f>
        <v/>
      </c>
      <c r="B93" s="104" t="n">
        <v>303437.68</v>
      </c>
    </row>
    <row r="94">
      <c r="A94" s="34">
        <f>A93+1</f>
        <v/>
      </c>
      <c r="B94" s="104" t="n">
        <v>323665.18</v>
      </c>
      <c r="J94" s="31" t="n"/>
      <c r="K94" s="31" t="n"/>
      <c r="L94" s="31" t="n"/>
    </row>
    <row r="95">
      <c r="A95" s="34">
        <f>A94+1</f>
        <v/>
      </c>
      <c r="B95" s="104" t="n">
        <v>343781.43</v>
      </c>
    </row>
    <row r="96">
      <c r="A96" s="34">
        <f>A95+1</f>
        <v/>
      </c>
      <c r="B96" s="104" t="n">
        <v>363787.04</v>
      </c>
    </row>
    <row r="97">
      <c r="A97" s="34">
        <f>A96+1</f>
        <v/>
      </c>
      <c r="B97" s="104" t="n">
        <v>383682.62</v>
      </c>
    </row>
    <row r="98">
      <c r="A98" s="34">
        <f>A97+1</f>
        <v/>
      </c>
      <c r="B98" s="104" t="n">
        <v>403468.77</v>
      </c>
    </row>
    <row r="99">
      <c r="A99" s="34">
        <f>A98+1</f>
        <v/>
      </c>
      <c r="B99" s="104" t="n">
        <v>423146.1</v>
      </c>
    </row>
    <row r="100">
      <c r="A100" s="34">
        <f>A99+1</f>
        <v/>
      </c>
      <c r="B100" s="104" t="n">
        <v>442715.2</v>
      </c>
    </row>
    <row r="101">
      <c r="A101" s="34">
        <f>A100+1</f>
        <v/>
      </c>
      <c r="B101" s="104" t="n">
        <v>462176.68</v>
      </c>
    </row>
    <row r="102">
      <c r="A102" s="34">
        <f>A101+1</f>
        <v/>
      </c>
      <c r="B102" s="104" t="n">
        <v>481531.11</v>
      </c>
    </row>
    <row r="103">
      <c r="A103" s="34">
        <f>A102+1</f>
        <v/>
      </c>
      <c r="B103" s="104" t="n">
        <v>500779.1</v>
      </c>
    </row>
    <row r="104">
      <c r="A104" s="34">
        <f>A103+1</f>
        <v/>
      </c>
      <c r="B104" s="104" t="n">
        <v>519921.22</v>
      </c>
    </row>
    <row r="105">
      <c r="A105" s="34">
        <f>A104+1</f>
        <v/>
      </c>
      <c r="B105" s="104" t="n">
        <v>538958.0600000001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2025-08-13T12:20:39Z</dcterms:modified>
  <cp:lastModifiedBy>mladenovic ivan</cp:lastModifiedBy>
  <cp:lastPrinted>2024-01-05T11:41:40Z</cp:lastPrinted>
</cp:coreProperties>
</file>