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10.05.2025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43.22835,  -77.39170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91.0°</t>
        </is>
      </c>
      <c r="C11" s="19" t="inlineStr">
        <is>
          <t>-92.0°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5307.41m²</t>
        </is>
      </c>
      <c r="C12" s="19" t="inlineStr">
        <is>
          <t>4162.18m²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2000000.0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4000000.0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5000000.0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4000000.0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2000000.0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25.791,75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991.288,30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1.704,60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53,02 %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1.869.743,25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27.098.069,47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9.468,51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43.444,95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878.454,96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51.138,00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3,14%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2.556.900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369.556,38 EUR</t>
        </is>
      </c>
      <c r="D44" s="93" t="n"/>
      <c r="E44" s="111" t="n"/>
      <c r="F44" s="65" t="inlineStr">
        <is>
          <t>ROI [years]</t>
        </is>
      </c>
      <c r="I44" s="112" t="inlineStr">
        <is>
          <t>7,13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24.013.633,14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15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91 °</t>
        </is>
      </c>
      <c r="D52" s="19" t="inlineStr">
        <is>
          <t>-92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955,35 kWp</t>
        </is>
      </c>
      <c r="D53" s="19" t="inlineStr">
        <is>
          <t>749,25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2.123</t>
        </is>
      </c>
      <c r="D54" s="19" t="inlineStr">
        <is>
          <t>1.665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1.058.767,36 kWh</t>
        </is>
      </c>
      <c r="D55" s="19" t="inlineStr">
        <is>
          <t>810.975,89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5.306,67m²</t>
        </is>
      </c>
      <c r="D56" s="19" t="inlineStr">
        <is>
          <t>4.161,85m²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1000000</v>
      </c>
      <c r="C60" s="31" t="n">
        <v>58404.76420050002</v>
      </c>
      <c r="D60" s="31" t="n">
        <v>29606.2210755</v>
      </c>
      <c r="E60" s="31" t="n">
        <v>28798.54312500002</v>
      </c>
    </row>
    <row r="61">
      <c r="A61" s="79" t="inlineStr">
        <is>
          <t>February</t>
        </is>
      </c>
      <c r="B61" s="31" t="n">
        <v>1000000</v>
      </c>
      <c r="C61" s="31" t="n">
        <v>73234.85932800002</v>
      </c>
      <c r="D61" s="31" t="n">
        <v>39138.11282250001</v>
      </c>
      <c r="E61" s="31" t="n">
        <v>34096.7465055</v>
      </c>
    </row>
    <row r="62">
      <c r="A62" s="79" t="inlineStr">
        <is>
          <t>March</t>
        </is>
      </c>
      <c r="B62" s="31" t="n">
        <v>2000000</v>
      </c>
      <c r="C62" s="31" t="n">
        <v>149101.8226694999</v>
      </c>
      <c r="D62" s="31" t="n">
        <v>78976.3193685</v>
      </c>
      <c r="E62" s="31" t="n">
        <v>70125.503301</v>
      </c>
    </row>
    <row r="63">
      <c r="A63" s="79" t="inlineStr">
        <is>
          <t>April</t>
        </is>
      </c>
      <c r="B63" s="31" t="n">
        <v>2000000</v>
      </c>
      <c r="C63" s="31" t="n">
        <v>204853.0397670002</v>
      </c>
      <c r="D63" s="31" t="n">
        <v>110330.4864015</v>
      </c>
      <c r="E63" s="31" t="n">
        <v>94522.55336549996</v>
      </c>
    </row>
    <row r="64">
      <c r="A64" s="79" t="inlineStr">
        <is>
          <t>May</t>
        </is>
      </c>
      <c r="B64" s="31" t="n">
        <v>3000000</v>
      </c>
      <c r="C64" s="31" t="n">
        <v>256731.06258</v>
      </c>
      <c r="D64" s="31" t="n">
        <v>138936.921831</v>
      </c>
      <c r="E64" s="31" t="n">
        <v>117794.140749</v>
      </c>
    </row>
    <row r="65">
      <c r="A65" s="79" t="inlineStr">
        <is>
          <t>June</t>
        </is>
      </c>
      <c r="B65" s="31" t="n">
        <v>4000000</v>
      </c>
      <c r="C65" s="31" t="n">
        <v>232406.5881105001</v>
      </c>
      <c r="D65" s="31" t="n">
        <v>124050.9790665</v>
      </c>
      <c r="E65" s="31" t="n">
        <v>108355.609044</v>
      </c>
    </row>
    <row r="66">
      <c r="A66" s="79" t="inlineStr">
        <is>
          <t>Jully</t>
        </is>
      </c>
      <c r="B66" s="31" t="n">
        <v>5000000</v>
      </c>
      <c r="C66" s="31" t="n">
        <v>269338.3973325001</v>
      </c>
      <c r="D66" s="31" t="n">
        <v>145039.8923145</v>
      </c>
      <c r="E66" s="31" t="n">
        <v>124298.505018</v>
      </c>
    </row>
    <row r="67">
      <c r="A67" s="79" t="inlineStr">
        <is>
          <t>August</t>
        </is>
      </c>
      <c r="B67" s="31" t="n">
        <v>4000000</v>
      </c>
      <c r="C67" s="31" t="n">
        <v>221718.4379730001</v>
      </c>
      <c r="D67" s="31" t="n">
        <v>129419.5433310001</v>
      </c>
      <c r="E67" s="31" t="n">
        <v>92298.89464199997</v>
      </c>
    </row>
    <row r="68">
      <c r="A68" s="79" t="inlineStr">
        <is>
          <t>September</t>
        </is>
      </c>
      <c r="B68" s="31" t="n">
        <v>2000000</v>
      </c>
      <c r="C68" s="31" t="n">
        <v>174729.1623615001</v>
      </c>
      <c r="D68" s="31" t="n">
        <v>85474.61055000001</v>
      </c>
      <c r="E68" s="31" t="n">
        <v>89254.55181150005</v>
      </c>
    </row>
    <row r="69">
      <c r="A69" s="79" t="inlineStr">
        <is>
          <t>October</t>
        </is>
      </c>
      <c r="B69" s="31" t="n">
        <v>2000000</v>
      </c>
      <c r="C69" s="31" t="n">
        <v>117062.066556</v>
      </c>
      <c r="D69" s="31" t="n">
        <v>57637.76137199998</v>
      </c>
      <c r="E69" s="31" t="n">
        <v>59424.30518400001</v>
      </c>
    </row>
    <row r="70">
      <c r="A70" s="79" t="inlineStr">
        <is>
          <t>November</t>
        </is>
      </c>
      <c r="B70" s="31" t="n">
        <v>1000000</v>
      </c>
      <c r="C70" s="31" t="n">
        <v>71198.49410550002</v>
      </c>
      <c r="D70" s="31" t="n">
        <v>33419.527326</v>
      </c>
      <c r="E70" s="31" t="n">
        <v>37778.9667795</v>
      </c>
    </row>
    <row r="71">
      <c r="A71" s="79" t="inlineStr">
        <is>
          <t>December</t>
        </is>
      </c>
      <c r="B71" s="31" t="n">
        <v>1000000</v>
      </c>
      <c r="C71" s="31" t="n">
        <v>40964.55840450002</v>
      </c>
      <c r="D71" s="31" t="n">
        <v>19257.9202395</v>
      </c>
      <c r="E71" s="31" t="n">
        <v>21706.638165</v>
      </c>
    </row>
    <row r="72">
      <c r="A72" s="33" t="inlineStr">
        <is>
          <t>TOTAL</t>
        </is>
      </c>
      <c r="B72" s="34" t="n">
        <v>28000000</v>
      </c>
      <c r="C72" s="34" t="n">
        <v>1869743.253388501</v>
      </c>
      <c r="D72" s="34" t="n">
        <v>991288.2956985</v>
      </c>
      <c r="E72" s="34" t="n">
        <v>878454.9576900001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-2187343.62</v>
      </c>
      <c r="J76" s="49" t="inlineStr">
        <is>
          <t>DC cables lenght [m]</t>
        </is>
      </c>
      <c r="L76" s="116" t="inlineStr">
        <is>
          <t>30.683 m</t>
        </is>
      </c>
    </row>
    <row r="77">
      <c r="A77" s="36">
        <f>A76+1</f>
        <v/>
      </c>
      <c r="B77" s="115" t="n">
        <v>-1825178.38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-1465005.04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-1106812.65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-750590.3199999999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-396327.22</v>
      </c>
      <c r="C81" s="44" t="n"/>
      <c r="J81" s="118" t="inlineStr">
        <is>
          <t>450 Wp</t>
        </is>
      </c>
      <c r="L81" s="49" t="inlineStr">
        <is>
          <t>3.788</t>
        </is>
      </c>
    </row>
    <row r="82" ht="15" customHeight="1" thickBot="1">
      <c r="A82" s="36">
        <f>A81+1</f>
        <v/>
      </c>
      <c r="B82" s="115" t="n">
        <v>-44012.56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306364.37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654814.22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1001347.6</v>
      </c>
      <c r="J85" s="119" t="n">
        <v>50</v>
      </c>
      <c r="L85" s="49" t="n">
        <v>26</v>
      </c>
    </row>
    <row r="86">
      <c r="A86" s="36">
        <f>A85+1</f>
        <v/>
      </c>
      <c r="B86" s="115" t="n">
        <v>1345975.05</v>
      </c>
      <c r="J86" s="119" t="n">
        <v>17</v>
      </c>
      <c r="L86" s="49" t="n">
        <v>1</v>
      </c>
    </row>
    <row r="87">
      <c r="A87" s="36">
        <f>A86+1</f>
        <v/>
      </c>
      <c r="B87" s="115" t="n">
        <v>1688707.05</v>
      </c>
      <c r="J87" s="120" t="n"/>
      <c r="L87" s="49" t="n"/>
    </row>
    <row r="88">
      <c r="A88" s="36">
        <f>A87+1</f>
        <v/>
      </c>
      <c r="B88" s="115" t="n">
        <v>2029554.02</v>
      </c>
      <c r="J88" s="119" t="n"/>
      <c r="L88" s="49" t="n"/>
    </row>
    <row r="89">
      <c r="A89" s="36">
        <f>A88+1</f>
        <v/>
      </c>
      <c r="B89" s="115" t="n">
        <v>2368526.33</v>
      </c>
      <c r="J89" s="121" t="n"/>
      <c r="L89" s="40" t="n"/>
    </row>
    <row r="90">
      <c r="A90" s="36">
        <f>A89+1</f>
        <v/>
      </c>
      <c r="B90" s="115" t="n">
        <v>2705634.29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3040888.16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3374298.13</v>
      </c>
    </row>
    <row r="93">
      <c r="A93" s="36">
        <f>A92+1</f>
        <v/>
      </c>
      <c r="B93" s="115" t="n">
        <v>3705874.35</v>
      </c>
    </row>
    <row r="94">
      <c r="A94" s="36">
        <f>A93+1</f>
        <v/>
      </c>
      <c r="B94" s="115" t="n">
        <v>4035626.9</v>
      </c>
      <c r="J94" s="35" t="n"/>
      <c r="K94" s="35" t="n"/>
      <c r="L94" s="35" t="n"/>
    </row>
    <row r="95">
      <c r="A95" s="36">
        <f>A94+1</f>
        <v/>
      </c>
      <c r="B95" s="115" t="n">
        <v>4363565.81</v>
      </c>
    </row>
    <row r="96">
      <c r="A96" s="36">
        <f>A95+1</f>
        <v/>
      </c>
      <c r="B96" s="115" t="n">
        <v>4689701.06</v>
      </c>
    </row>
    <row r="97">
      <c r="A97" s="36">
        <f>A96+1</f>
        <v/>
      </c>
      <c r="B97" s="115" t="n">
        <v>5014042.56</v>
      </c>
    </row>
    <row r="98">
      <c r="A98" s="36">
        <f>A97+1</f>
        <v/>
      </c>
      <c r="B98" s="115" t="n">
        <v>5336600.19</v>
      </c>
    </row>
    <row r="99">
      <c r="A99" s="36">
        <f>A98+1</f>
        <v/>
      </c>
      <c r="B99" s="115" t="n">
        <v>5657383.74</v>
      </c>
    </row>
    <row r="100">
      <c r="A100" s="36">
        <f>A99+1</f>
        <v/>
      </c>
      <c r="B100" s="115" t="n">
        <v>5976402.99</v>
      </c>
    </row>
    <row r="101">
      <c r="A101" s="36">
        <f>A100+1</f>
        <v/>
      </c>
      <c r="B101" s="115" t="n">
        <v>6293667.63</v>
      </c>
    </row>
    <row r="102">
      <c r="A102" s="36">
        <f>A101+1</f>
        <v/>
      </c>
      <c r="B102" s="115" t="n">
        <v>6609187.32</v>
      </c>
    </row>
    <row r="103">
      <c r="A103" s="36">
        <f>A102+1</f>
        <v/>
      </c>
      <c r="B103" s="115" t="n">
        <v>6922971.65</v>
      </c>
    </row>
    <row r="104">
      <c r="A104" s="36">
        <f>A103+1</f>
        <v/>
      </c>
      <c r="B104" s="115" t="n">
        <v>7235030.16</v>
      </c>
    </row>
    <row r="105">
      <c r="A105" s="36">
        <f>A104+1</f>
        <v/>
      </c>
      <c r="B105" s="115" t="n">
        <v>7545372.35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2025-05-10T05:28:31Z</dcterms:modified>
  <cp:lastModifiedBy>mladenovic ivan</cp:lastModifiedBy>
  <cp:lastPrinted>2024-03-15T09:14:57Z</cp:lastPrinted>
</cp:coreProperties>
</file>