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06.04.2025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44.78126,  20.41241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1.0°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25.0°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45.7m²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20.0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13:00 - 17:00</t>
        </is>
      </c>
      <c r="I15" s="9" t="n"/>
    </row>
    <row r="16">
      <c r="A16" s="79" t="inlineStr">
        <is>
          <t>February</t>
        </is>
      </c>
      <c r="B16" s="60" t="inlineStr">
        <is>
          <t>20.0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13:00 - 17:00</t>
        </is>
      </c>
      <c r="I16" s="9" t="n"/>
    </row>
    <row r="17">
      <c r="A17" s="79" t="inlineStr">
        <is>
          <t>March</t>
        </is>
      </c>
      <c r="B17" s="60" t="inlineStr">
        <is>
          <t>20.0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13:00 - 17:00</t>
        </is>
      </c>
      <c r="I17" s="9" t="n"/>
    </row>
    <row r="18">
      <c r="A18" s="79" t="inlineStr">
        <is>
          <t>April</t>
        </is>
      </c>
      <c r="B18" s="58" t="inlineStr">
        <is>
          <t>20.0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13:00 - 17:00</t>
        </is>
      </c>
      <c r="I18" s="9" t="n"/>
    </row>
    <row r="19">
      <c r="A19" s="79" t="inlineStr">
        <is>
          <t>May</t>
        </is>
      </c>
      <c r="B19" s="60" t="inlineStr">
        <is>
          <t>20.0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13:00 - 17:00</t>
        </is>
      </c>
      <c r="I19" s="9" t="n"/>
    </row>
    <row r="20">
      <c r="A20" s="79" t="inlineStr">
        <is>
          <t>June</t>
        </is>
      </c>
      <c r="B20" s="60" t="inlineStr">
        <is>
          <t>20.0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20.0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20.0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20.0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5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20.0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20.0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5.0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34.0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342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-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342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432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100.0 %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864.0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43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0,37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347,02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11,36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83,61 %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415,06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9.486,14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1,48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9,64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68,04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3.233,92 EUR</t>
        </is>
      </c>
      <c r="J42" s="93" t="n"/>
    </row>
    <row r="43">
      <c r="A43" s="65" t="inlineStr">
        <is>
          <t>Annual energy savings [%]</t>
        </is>
      </c>
      <c r="C43" s="76" t="inlineStr">
        <is>
          <t>30,24%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161.696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73,71 EUR</t>
        </is>
      </c>
      <c r="D44" s="93" t="n"/>
      <c r="E44" s="111" t="n"/>
      <c r="F44" s="65" t="inlineStr">
        <is>
          <t>ROI [years]</t>
        </is>
      </c>
      <c r="I44" s="112" t="inlineStr">
        <is>
          <t>-1,00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1.859,96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1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25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0,37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11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415,06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1,48m²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20</v>
      </c>
      <c r="C60" s="31" t="n">
        <v>8.653331500000002</v>
      </c>
      <c r="D60" s="31" t="n">
        <v>7.555940699999999</v>
      </c>
      <c r="E60" s="31" t="n">
        <v>1.0973908</v>
      </c>
    </row>
    <row r="61">
      <c r="A61" s="79" t="inlineStr">
        <is>
          <t>February</t>
        </is>
      </c>
      <c r="B61" s="31" t="n">
        <v>20</v>
      </c>
      <c r="C61" s="31" t="n">
        <v>21.646746</v>
      </c>
      <c r="D61" s="31" t="n">
        <v>18.22633273999999</v>
      </c>
      <c r="E61" s="31" t="n">
        <v>3.42041326</v>
      </c>
    </row>
    <row r="62">
      <c r="A62" s="79" t="inlineStr">
        <is>
          <t>March</t>
        </is>
      </c>
      <c r="B62" s="31" t="n">
        <v>20</v>
      </c>
      <c r="C62" s="31" t="n">
        <v>38.87026506000001</v>
      </c>
      <c r="D62" s="31" t="n">
        <v>33.15070549999999</v>
      </c>
      <c r="E62" s="31" t="n">
        <v>5.71955956</v>
      </c>
    </row>
    <row r="63">
      <c r="A63" s="79" t="inlineStr">
        <is>
          <t>April</t>
        </is>
      </c>
      <c r="B63" s="31" t="n">
        <v>20</v>
      </c>
      <c r="C63" s="31" t="n">
        <v>43.79627516</v>
      </c>
      <c r="D63" s="31" t="n">
        <v>35.86446072</v>
      </c>
      <c r="E63" s="31" t="n">
        <v>7.931814439999998</v>
      </c>
    </row>
    <row r="64">
      <c r="A64" s="79" t="inlineStr">
        <is>
          <t>May</t>
        </is>
      </c>
      <c r="B64" s="31" t="n">
        <v>20</v>
      </c>
      <c r="C64" s="31" t="n">
        <v>39.32289855999999</v>
      </c>
      <c r="D64" s="31" t="n">
        <v>33.07973493826086</v>
      </c>
      <c r="E64" s="31" t="n">
        <v>6.243163621739129</v>
      </c>
    </row>
    <row r="65">
      <c r="A65" s="79" t="inlineStr">
        <is>
          <t>June</t>
        </is>
      </c>
      <c r="B65" s="31" t="n">
        <v>20</v>
      </c>
      <c r="C65" s="31" t="n">
        <v>58.08307142000002</v>
      </c>
      <c r="D65" s="31" t="n">
        <v>47.60640390000003</v>
      </c>
      <c r="E65" s="31" t="n">
        <v>10.47666752</v>
      </c>
    </row>
    <row r="66">
      <c r="A66" s="79" t="inlineStr">
        <is>
          <t>Jully</t>
        </is>
      </c>
      <c r="B66" s="31" t="n">
        <v>20</v>
      </c>
      <c r="C66" s="31" t="n">
        <v>57.20591426000003</v>
      </c>
      <c r="D66" s="31" t="n">
        <v>45.7723712226087</v>
      </c>
      <c r="E66" s="31" t="n">
        <v>11.4335430373913</v>
      </c>
    </row>
    <row r="67">
      <c r="A67" s="79" t="inlineStr">
        <is>
          <t>August</t>
        </is>
      </c>
      <c r="B67" s="31" t="n">
        <v>20</v>
      </c>
      <c r="C67" s="31" t="n">
        <v>54.13642894000001</v>
      </c>
      <c r="D67" s="31" t="n">
        <v>44.14828021999999</v>
      </c>
      <c r="E67" s="31" t="n">
        <v>9.98814872</v>
      </c>
    </row>
    <row r="68">
      <c r="A68" s="79" t="inlineStr">
        <is>
          <t>September</t>
        </is>
      </c>
      <c r="B68" s="31" t="n">
        <v>20</v>
      </c>
      <c r="C68" s="31" t="n">
        <v>37.86499046000002</v>
      </c>
      <c r="D68" s="31" t="n">
        <v>32.27751648</v>
      </c>
      <c r="E68" s="31" t="n">
        <v>5.587473980000001</v>
      </c>
    </row>
    <row r="69">
      <c r="A69" s="79" t="inlineStr">
        <is>
          <t>October</t>
        </is>
      </c>
      <c r="B69" s="31" t="n">
        <v>20</v>
      </c>
      <c r="C69" s="31" t="n">
        <v>30.30184277999999</v>
      </c>
      <c r="D69" s="31" t="n">
        <v>26.42989184</v>
      </c>
      <c r="E69" s="31" t="n">
        <v>3.871950940000001</v>
      </c>
    </row>
    <row r="70">
      <c r="A70" s="79" t="inlineStr">
        <is>
          <t>November</t>
        </is>
      </c>
      <c r="B70" s="31" t="n">
        <v>20</v>
      </c>
      <c r="C70" s="31" t="n">
        <v>14.78813578</v>
      </c>
      <c r="D70" s="31" t="n">
        <v>13.36392508</v>
      </c>
      <c r="E70" s="31" t="n">
        <v>1.4242107</v>
      </c>
    </row>
    <row r="71">
      <c r="A71" s="79" t="inlineStr">
        <is>
          <t>December</t>
        </is>
      </c>
      <c r="B71" s="31" t="n">
        <v>5</v>
      </c>
      <c r="C71" s="31" t="n">
        <v>10.38738997999999</v>
      </c>
      <c r="D71" s="31" t="n">
        <v>9.541596459999994</v>
      </c>
      <c r="E71" s="31" t="n">
        <v>0.8457935200000002</v>
      </c>
    </row>
    <row r="72">
      <c r="A72" s="33" t="inlineStr">
        <is>
          <t>TOTAL</t>
        </is>
      </c>
      <c r="B72" s="34" t="n">
        <v>225</v>
      </c>
      <c r="C72" s="34" t="n">
        <v>415.0572899000001</v>
      </c>
      <c r="D72" s="34" t="n">
        <v>347.0171598008695</v>
      </c>
      <c r="E72" s="34" t="n">
        <v>68.04013009913044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-161622.2</v>
      </c>
      <c r="J76" s="49" t="inlineStr">
        <is>
          <t>DC cables lenght [m]</t>
        </is>
      </c>
      <c r="L76" s="116" t="inlineStr">
        <is>
          <t>7 m</t>
        </is>
      </c>
    </row>
    <row r="77">
      <c r="A77" s="36">
        <f>A76+1</f>
        <v/>
      </c>
      <c r="B77" s="115" t="n">
        <v>-161549.97</v>
      </c>
      <c r="J77" s="49" t="inlineStr">
        <is>
          <t>Mounting system type - example</t>
        </is>
      </c>
      <c r="L77" s="49" t="inlineStr">
        <is>
          <t>K2 D-dome System</t>
        </is>
      </c>
    </row>
    <row r="78" ht="15" customHeight="1" thickBot="1">
      <c r="A78" s="36">
        <f>A77+1</f>
        <v/>
      </c>
      <c r="B78" s="115" t="n">
        <v>-161478.13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-161406.69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-161335.64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-161264.98</v>
      </c>
      <c r="C81" s="44" t="n"/>
      <c r="J81" s="118" t="inlineStr">
        <is>
          <t>34 Wp</t>
        </is>
      </c>
      <c r="L81" s="49" t="inlineStr">
        <is>
          <t>11</t>
        </is>
      </c>
    </row>
    <row r="82" ht="15" customHeight="1" thickBot="1">
      <c r="A82" s="36">
        <f>A81+1</f>
        <v/>
      </c>
      <c r="B82" s="115" t="n">
        <v>-161194.71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-161124.83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-161055.33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-160986.21</v>
      </c>
      <c r="J85" s="119" t="n">
        <v>3</v>
      </c>
      <c r="L85" s="49" t="n">
        <v>1</v>
      </c>
    </row>
    <row r="86">
      <c r="A86" s="36">
        <f>A85+1</f>
        <v/>
      </c>
      <c r="B86" s="115" t="n">
        <v>-160917.48</v>
      </c>
      <c r="J86" s="119" t="n"/>
      <c r="L86" s="49" t="n"/>
    </row>
    <row r="87">
      <c r="A87" s="36">
        <f>A86+1</f>
        <v/>
      </c>
      <c r="B87" s="115" t="n">
        <v>-160849.12</v>
      </c>
      <c r="J87" s="120" t="n"/>
      <c r="L87" s="49" t="n"/>
    </row>
    <row r="88">
      <c r="A88" s="36">
        <f>A87+1</f>
        <v/>
      </c>
      <c r="B88" s="115" t="n">
        <v>-160781.13</v>
      </c>
      <c r="J88" s="119" t="n"/>
      <c r="L88" s="49" t="n"/>
    </row>
    <row r="89">
      <c r="A89" s="36">
        <f>A88+1</f>
        <v/>
      </c>
      <c r="B89" s="115" t="n">
        <v>-160713.53</v>
      </c>
      <c r="J89" s="121" t="n"/>
      <c r="L89" s="40" t="n"/>
    </row>
    <row r="90">
      <c r="A90" s="36">
        <f>A89+1</f>
        <v/>
      </c>
      <c r="B90" s="115" t="n">
        <v>-160646.29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-160579.42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-160512.92</v>
      </c>
    </row>
    <row r="93">
      <c r="A93" s="36">
        <f>A92+1</f>
        <v/>
      </c>
      <c r="B93" s="115" t="n">
        <v>-160446.79</v>
      </c>
    </row>
    <row r="94">
      <c r="A94" s="36">
        <f>A93+1</f>
        <v/>
      </c>
      <c r="B94" s="115" t="n">
        <v>-160381.02</v>
      </c>
      <c r="J94" s="35" t="n"/>
      <c r="K94" s="35" t="n"/>
      <c r="L94" s="35" t="n"/>
    </row>
    <row r="95">
      <c r="A95" s="36">
        <f>A94+1</f>
        <v/>
      </c>
      <c r="B95" s="115" t="n">
        <v>-160315.61</v>
      </c>
    </row>
    <row r="96">
      <c r="A96" s="36">
        <f>A95+1</f>
        <v/>
      </c>
      <c r="B96" s="115" t="n">
        <v>-160250.57</v>
      </c>
    </row>
    <row r="97">
      <c r="A97" s="36">
        <f>A96+1</f>
        <v/>
      </c>
      <c r="B97" s="115" t="n">
        <v>-160185.88</v>
      </c>
    </row>
    <row r="98">
      <c r="A98" s="36">
        <f>A97+1</f>
        <v/>
      </c>
      <c r="B98" s="115" t="n">
        <v>-160121.54</v>
      </c>
    </row>
    <row r="99">
      <c r="A99" s="36">
        <f>A98+1</f>
        <v/>
      </c>
      <c r="B99" s="115" t="n">
        <v>-160057.56</v>
      </c>
    </row>
    <row r="100">
      <c r="A100" s="36">
        <f>A99+1</f>
        <v/>
      </c>
      <c r="B100" s="115" t="n">
        <v>-159993.93</v>
      </c>
    </row>
    <row r="101">
      <c r="A101" s="36">
        <f>A100+1</f>
        <v/>
      </c>
      <c r="B101" s="115" t="n">
        <v>-159930.65</v>
      </c>
    </row>
    <row r="102">
      <c r="A102" s="36">
        <f>A101+1</f>
        <v/>
      </c>
      <c r="B102" s="115" t="n">
        <v>-159867.72</v>
      </c>
    </row>
    <row r="103">
      <c r="A103" s="36">
        <f>A102+1</f>
        <v/>
      </c>
      <c r="B103" s="115" t="n">
        <v>-159805.14</v>
      </c>
    </row>
    <row r="104">
      <c r="A104" s="36">
        <f>A103+1</f>
        <v/>
      </c>
      <c r="B104" s="115" t="n">
        <v>-159742.9</v>
      </c>
    </row>
    <row r="105">
      <c r="A105" s="36">
        <f>A104+1</f>
        <v/>
      </c>
      <c r="B105" s="115" t="n">
        <v>-159681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2025-04-06T18:26:18Z</dcterms:modified>
  <cp:lastModifiedBy>mladenovic ivan</cp:lastModifiedBy>
  <cp:lastPrinted>2024-03-15T09:14:57Z</cp:lastPrinted>
</cp:coreProperties>
</file>