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03.09.2025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44.82620,  20.22374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35.0°</t>
        </is>
      </c>
      <c r="C10" s="19" t="inlineStr">
        <is>
          <t>35.0°</t>
        </is>
      </c>
      <c r="D10" s="19" t="inlineStr">
        <is>
          <t>35.0°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57.0°</t>
        </is>
      </c>
      <c r="C11" s="19" t="inlineStr">
        <is>
          <t>-24.0°</t>
        </is>
      </c>
      <c r="D11" s="19" t="inlineStr">
        <is>
          <t>-116.0°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95.53m²</t>
        </is>
      </c>
      <c r="C12" s="19" t="inlineStr">
        <is>
          <t>58.82m²</t>
        </is>
      </c>
      <c r="D12" s="19" t="inlineStr">
        <is>
          <t>45.62m²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15087.0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00:00 - 12:00</t>
        </is>
      </c>
      <c r="I15" s="9" t="n"/>
    </row>
    <row r="16">
      <c r="A16" s="82" t="inlineStr">
        <is>
          <t>Februar</t>
        </is>
      </c>
      <c r="B16" s="45" t="inlineStr">
        <is>
          <t>13843.0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00:00 - 12:00</t>
        </is>
      </c>
      <c r="I16" s="9" t="n"/>
    </row>
    <row r="17">
      <c r="A17" s="82" t="inlineStr">
        <is>
          <t>Mart</t>
        </is>
      </c>
      <c r="B17" s="45" t="inlineStr">
        <is>
          <t>13067.0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00:00 - 12:00</t>
        </is>
      </c>
      <c r="I17" s="9" t="n"/>
    </row>
    <row r="18">
      <c r="A18" s="82" t="inlineStr">
        <is>
          <t>April</t>
        </is>
      </c>
      <c r="B18" s="72" t="inlineStr">
        <is>
          <t>11067.0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00:00 - 12:00</t>
        </is>
      </c>
      <c r="I18" s="9" t="n"/>
    </row>
    <row r="19">
      <c r="A19" s="82" t="inlineStr">
        <is>
          <t>Maj</t>
        </is>
      </c>
      <c r="B19" s="45" t="inlineStr">
        <is>
          <t>12486.0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00:00 - 12:00</t>
        </is>
      </c>
      <c r="I19" s="9" t="n"/>
    </row>
    <row r="20">
      <c r="A20" s="82" t="inlineStr">
        <is>
          <t>Jun</t>
        </is>
      </c>
      <c r="B20" s="45" t="inlineStr">
        <is>
          <t>14759.0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00:00 - 12:00</t>
        </is>
      </c>
      <c r="I20" s="9" t="n"/>
    </row>
    <row r="21">
      <c r="A21" s="82" t="inlineStr">
        <is>
          <t>Jul</t>
        </is>
      </c>
      <c r="B21" s="45" t="inlineStr">
        <is>
          <t>15368.0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00:00 - 12:00</t>
        </is>
      </c>
      <c r="I21" s="9" t="n"/>
    </row>
    <row r="22">
      <c r="A22" s="82" t="inlineStr">
        <is>
          <t>Avgust</t>
        </is>
      </c>
      <c r="B22" s="45" t="inlineStr">
        <is>
          <t>15339.0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13063.0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12828.0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13679.0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15287.0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132,94 kWp</t>
        </is>
      </c>
      <c r="D38" s="85" t="n"/>
      <c r="E38" s="42" t="inlineStr">
        <is>
          <t>Godišnji višak električne energije [kWh]</t>
        </is>
      </c>
      <c r="I38" s="72" t="inlineStr">
        <is>
          <t>15.858,23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38,18 kWp</t>
        </is>
      </c>
      <c r="D39" s="86" t="n"/>
      <c r="E39" s="42" t="inlineStr">
        <is>
          <t>Godišnji višak električne energije [%]</t>
        </is>
      </c>
      <c r="I39" s="97" t="inlineStr">
        <is>
          <t>36,98 %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42.885,04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433.504,06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197,18 m²</t>
        </is>
      </c>
      <c r="D41" s="86" t="n"/>
      <c r="E41" s="42" t="inlineStr">
        <is>
          <t>Ušteda emisije CO2 u eksploatacionom periodu [tona]</t>
        </is>
      </c>
      <c r="I41" s="99" t="inlineStr">
        <is>
          <t>996,47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27.026,81 kWh</t>
        </is>
      </c>
      <c r="D42" s="86" t="n"/>
      <c r="E42" s="42" t="inlineStr">
        <is>
          <t>Procenjeni godišnji troškovi održavanja [EUR]</t>
        </is>
      </c>
      <c r="I42" s="100" t="inlineStr">
        <is>
          <t>496,34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16,29%</t>
        </is>
      </c>
      <c r="D43" s="86" t="n"/>
      <c r="E43" s="42" t="inlineStr">
        <is>
          <t>Procenjena vrednost investicije [EUR]</t>
        </is>
      </c>
      <c r="I43" s="100" t="inlineStr">
        <is>
          <t>24.817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6.348,34 EUR</t>
        </is>
      </c>
      <c r="D44" s="86" t="n"/>
      <c r="E44" s="42" t="inlineStr">
        <is>
          <t>ROI [godina]</t>
        </is>
      </c>
      <c r="I44" s="101" t="inlineStr">
        <is>
          <t>3,98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738.810,60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35 °</t>
        </is>
      </c>
      <c r="D51" s="19" t="inlineStr">
        <is>
          <t>35 °</t>
        </is>
      </c>
      <c r="E51" s="19" t="inlineStr">
        <is>
          <t>35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-24 °</t>
        </is>
      </c>
      <c r="D52" s="19" t="inlineStr">
        <is>
          <t>57 °</t>
        </is>
      </c>
      <c r="E52" s="19" t="inlineStr">
        <is>
          <t>-116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11,04 kWp</t>
        </is>
      </c>
      <c r="D53" s="19" t="inlineStr">
        <is>
          <t>18,40 kWp</t>
        </is>
      </c>
      <c r="E53" s="19" t="inlineStr">
        <is>
          <t>8,74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24</t>
        </is>
      </c>
      <c r="D54" s="19" t="inlineStr">
        <is>
          <t>40</t>
        </is>
      </c>
      <c r="E54" s="19" t="inlineStr">
        <is>
          <t>19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13.928,06 kWh</t>
        </is>
      </c>
      <c r="D55" s="19" t="inlineStr">
        <is>
          <t>21.182,65 kWh</t>
        </is>
      </c>
      <c r="E55" s="19" t="inlineStr">
        <is>
          <t>7.774,33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56,34m²</t>
        </is>
      </c>
      <c r="D56" s="19" t="inlineStr">
        <is>
          <t>93,90m²</t>
        </is>
      </c>
      <c r="E56" s="19" t="inlineStr">
        <is>
          <t>44,60m²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15087</v>
      </c>
      <c r="C60" s="27" t="n">
        <v>1591.942276800001</v>
      </c>
      <c r="D60" s="27" t="n">
        <v>603.3060862</v>
      </c>
      <c r="E60" s="27" t="n">
        <v>988.6361906000001</v>
      </c>
    </row>
    <row r="61">
      <c r="A61" s="82" t="inlineStr">
        <is>
          <t>Februar</t>
        </is>
      </c>
      <c r="B61" s="27" t="n">
        <v>13843</v>
      </c>
      <c r="C61" s="27" t="n">
        <v>2358.286834600001</v>
      </c>
      <c r="D61" s="27" t="n">
        <v>940.9408928000003</v>
      </c>
      <c r="E61" s="27" t="n">
        <v>1417.3459418</v>
      </c>
    </row>
    <row r="62">
      <c r="A62" s="82" t="inlineStr">
        <is>
          <t>Mart</t>
        </is>
      </c>
      <c r="B62" s="27" t="n">
        <v>13067</v>
      </c>
      <c r="C62" s="27" t="n">
        <v>3380.373480000001</v>
      </c>
      <c r="D62" s="27" t="n">
        <v>1240.6509626</v>
      </c>
      <c r="E62" s="27" t="n">
        <v>2139.7225174</v>
      </c>
    </row>
    <row r="63">
      <c r="A63" s="82" t="inlineStr">
        <is>
          <t>April</t>
        </is>
      </c>
      <c r="B63" s="27" t="n">
        <v>11067</v>
      </c>
      <c r="C63" s="27" t="n">
        <v>4548.497567399998</v>
      </c>
      <c r="D63" s="27" t="n">
        <v>1548.9167472</v>
      </c>
      <c r="E63" s="27" t="n">
        <v>2999.580820199999</v>
      </c>
    </row>
    <row r="64">
      <c r="A64" s="82" t="inlineStr">
        <is>
          <t>Maj</t>
        </is>
      </c>
      <c r="B64" s="27" t="n">
        <v>12486</v>
      </c>
      <c r="C64" s="27" t="n">
        <v>4862.632096399998</v>
      </c>
      <c r="D64" s="27" t="n">
        <v>1807.390374600001</v>
      </c>
      <c r="E64" s="27" t="n">
        <v>3055.2417218</v>
      </c>
    </row>
    <row r="65">
      <c r="A65" s="82" t="inlineStr">
        <is>
          <t>Jun</t>
        </is>
      </c>
      <c r="B65" s="27" t="n">
        <v>14759</v>
      </c>
      <c r="C65" s="27" t="n">
        <v>5149.9096956</v>
      </c>
      <c r="D65" s="27" t="n">
        <v>1867.3110464</v>
      </c>
      <c r="E65" s="27" t="n">
        <v>3282.5986492</v>
      </c>
    </row>
    <row r="66">
      <c r="A66" s="82" t="inlineStr">
        <is>
          <t>Jul</t>
        </is>
      </c>
      <c r="B66" s="27" t="n">
        <v>15368</v>
      </c>
      <c r="C66" s="27" t="n">
        <v>5901.903154999997</v>
      </c>
      <c r="D66" s="27" t="n">
        <v>2380.560287600001</v>
      </c>
      <c r="E66" s="27" t="n">
        <v>3521.342867400003</v>
      </c>
    </row>
    <row r="67">
      <c r="A67" s="82" t="inlineStr">
        <is>
          <t>Avgust</t>
        </is>
      </c>
      <c r="B67" s="27" t="n">
        <v>15339</v>
      </c>
      <c r="C67" s="27" t="n">
        <v>4987.892966799997</v>
      </c>
      <c r="D67" s="27" t="n">
        <v>1908.591018600001</v>
      </c>
      <c r="E67" s="27" t="n">
        <v>3079.301948199999</v>
      </c>
    </row>
    <row r="68">
      <c r="A68" s="82" t="inlineStr">
        <is>
          <t>Septembar</t>
        </is>
      </c>
      <c r="B68" s="27" t="n">
        <v>13063</v>
      </c>
      <c r="C68" s="27" t="n">
        <v>3661.285691199998</v>
      </c>
      <c r="D68" s="27" t="n">
        <v>1350.1079994</v>
      </c>
      <c r="E68" s="27" t="n">
        <v>2311.177691800001</v>
      </c>
    </row>
    <row r="69">
      <c r="A69" s="82" t="inlineStr">
        <is>
          <t>Oktobar</t>
        </is>
      </c>
      <c r="B69" s="27" t="n">
        <v>12828</v>
      </c>
      <c r="C69" s="27" t="n">
        <v>2704.768154199999</v>
      </c>
      <c r="D69" s="27" t="n">
        <v>918.5030128000002</v>
      </c>
      <c r="E69" s="27" t="n">
        <v>1786.2651414</v>
      </c>
    </row>
    <row r="70">
      <c r="A70" s="82" t="inlineStr">
        <is>
          <t>Novembar</t>
        </is>
      </c>
      <c r="B70" s="27" t="n">
        <v>13679</v>
      </c>
      <c r="C70" s="27" t="n">
        <v>2361.450194800001</v>
      </c>
      <c r="D70" s="27" t="n">
        <v>790.4942588000002</v>
      </c>
      <c r="E70" s="27" t="n">
        <v>1570.955936000001</v>
      </c>
    </row>
    <row r="71">
      <c r="A71" s="82" t="inlineStr">
        <is>
          <t>Decembar</t>
        </is>
      </c>
      <c r="B71" s="27" t="n">
        <v>15287</v>
      </c>
      <c r="C71" s="27" t="n">
        <v>1376.098004</v>
      </c>
      <c r="D71" s="27" t="n">
        <v>501.4603290000002</v>
      </c>
      <c r="E71" s="27" t="n">
        <v>874.6376749999994</v>
      </c>
    </row>
    <row r="72">
      <c r="A72" s="29" t="inlineStr">
        <is>
          <t>UKUPNO</t>
        </is>
      </c>
      <c r="B72" s="30" t="n">
        <v>165873</v>
      </c>
      <c r="C72" s="30" t="n">
        <v>42885.04011679999</v>
      </c>
      <c r="D72" s="30" t="n">
        <v>15858.233016</v>
      </c>
      <c r="E72" s="30" t="n">
        <v>27026.8071008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-18468.66</v>
      </c>
      <c r="J76" s="53" t="inlineStr">
        <is>
          <t>Dužina DC kablova [m]</t>
        </is>
      </c>
      <c r="L76" s="105" t="inlineStr">
        <is>
          <t>687 m</t>
        </is>
      </c>
    </row>
    <row r="77">
      <c r="A77" s="34">
        <f>A76+1</f>
        <v/>
      </c>
      <c r="B77" s="104" t="n">
        <v>-12247.28</v>
      </c>
      <c r="J77" s="53" t="inlineStr">
        <is>
          <t>Tip konstrukcije - primer</t>
        </is>
      </c>
      <c r="L77" s="53" t="inlineStr">
        <is>
          <t>K2 SolidRail System</t>
        </is>
      </c>
    </row>
    <row r="78" ht="15" customHeight="1" thickBot="1">
      <c r="A78" s="34">
        <f>A77+1</f>
        <v/>
      </c>
      <c r="B78" s="104" t="n">
        <v>-6060.12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93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6212.29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12297.92</v>
      </c>
      <c r="J81" s="107" t="inlineStr">
        <is>
          <t>460 Wp</t>
        </is>
      </c>
      <c r="L81" s="53" t="inlineStr">
        <is>
          <t>84</t>
        </is>
      </c>
    </row>
    <row r="82" ht="15" customHeight="1" thickBot="1">
      <c r="A82" s="34">
        <f>A81+1</f>
        <v/>
      </c>
      <c r="B82" s="104" t="n">
        <v>18350.08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24368.95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30354.72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36307.57</v>
      </c>
      <c r="J85" s="108" t="n">
        <v>36</v>
      </c>
      <c r="L85" s="53" t="n">
        <v>1</v>
      </c>
    </row>
    <row r="86">
      <c r="A86" s="34">
        <f>A85+1</f>
        <v/>
      </c>
      <c r="B86" s="104" t="n">
        <v>42227.67</v>
      </c>
      <c r="J86" s="108" t="n"/>
      <c r="L86" s="53" t="n"/>
    </row>
    <row r="87">
      <c r="A87" s="34">
        <f>A86+1</f>
        <v/>
      </c>
      <c r="B87" s="104" t="n">
        <v>48115.22</v>
      </c>
      <c r="J87" s="108" t="n"/>
      <c r="L87" s="53" t="n"/>
    </row>
    <row r="88">
      <c r="A88" s="34">
        <f>A87+1</f>
        <v/>
      </c>
      <c r="B88" s="104" t="n">
        <v>53970.38</v>
      </c>
      <c r="J88" s="108" t="n"/>
      <c r="L88" s="53" t="n"/>
    </row>
    <row r="89">
      <c r="A89" s="34">
        <f>A88+1</f>
        <v/>
      </c>
      <c r="B89" s="104" t="n">
        <v>59793.34</v>
      </c>
      <c r="J89" s="109" t="n"/>
      <c r="L89" s="35" t="n"/>
    </row>
    <row r="90">
      <c r="A90" s="34">
        <f>A89+1</f>
        <v/>
      </c>
      <c r="B90" s="104" t="n">
        <v>65584.28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71343.36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77070.77</v>
      </c>
    </row>
    <row r="93">
      <c r="A93" s="34">
        <f>A92+1</f>
        <v/>
      </c>
      <c r="B93" s="104" t="n">
        <v>82766.67999999999</v>
      </c>
    </row>
    <row r="94">
      <c r="A94" s="34">
        <f>A93+1</f>
        <v/>
      </c>
      <c r="B94" s="104" t="n">
        <v>88431.25999999999</v>
      </c>
      <c r="J94" s="31" t="n"/>
      <c r="K94" s="31" t="n"/>
      <c r="L94" s="31" t="n"/>
    </row>
    <row r="95">
      <c r="A95" s="34">
        <f>A94+1</f>
        <v/>
      </c>
      <c r="B95" s="104" t="n">
        <v>94064.69</v>
      </c>
    </row>
    <row r="96">
      <c r="A96" s="34">
        <f>A95+1</f>
        <v/>
      </c>
      <c r="B96" s="104" t="n">
        <v>99667.13</v>
      </c>
    </row>
    <row r="97">
      <c r="A97" s="34">
        <f>A96+1</f>
        <v/>
      </c>
      <c r="B97" s="104" t="n">
        <v>105238.76</v>
      </c>
    </row>
    <row r="98">
      <c r="A98" s="34">
        <f>A97+1</f>
        <v/>
      </c>
      <c r="B98" s="104" t="n">
        <v>110779.74</v>
      </c>
    </row>
    <row r="99">
      <c r="A99" s="34">
        <f>A98+1</f>
        <v/>
      </c>
      <c r="B99" s="104" t="n">
        <v>116290.25</v>
      </c>
    </row>
    <row r="100">
      <c r="A100" s="34">
        <f>A99+1</f>
        <v/>
      </c>
      <c r="B100" s="104" t="n">
        <v>121770.45</v>
      </c>
    </row>
    <row r="101">
      <c r="A101" s="34">
        <f>A100+1</f>
        <v/>
      </c>
      <c r="B101" s="104" t="n">
        <v>127220.51</v>
      </c>
    </row>
    <row r="102">
      <c r="A102" s="34">
        <f>A101+1</f>
        <v/>
      </c>
      <c r="B102" s="104" t="n">
        <v>132640.6</v>
      </c>
    </row>
    <row r="103">
      <c r="A103" s="34">
        <f>A102+1</f>
        <v/>
      </c>
      <c r="B103" s="104" t="n">
        <v>138030.87</v>
      </c>
    </row>
    <row r="104">
      <c r="A104" s="34">
        <f>A103+1</f>
        <v/>
      </c>
      <c r="B104" s="104" t="n">
        <v>143391.5</v>
      </c>
    </row>
    <row r="105">
      <c r="A105" s="34">
        <f>A104+1</f>
        <v/>
      </c>
      <c r="B105" s="104" t="n">
        <v>148722.64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2025-09-03T08:40:52Z</dcterms:modified>
  <cp:lastModifiedBy>mladenovic ivan</cp:lastModifiedBy>
  <cp:lastPrinted>2024-01-05T11:41:40Z</cp:lastPrinted>
</cp:coreProperties>
</file>