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01.07.2025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44.01116,  20.20802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10.0°</t>
        </is>
      </c>
      <c r="C10" s="20" t="inlineStr">
        <is>
          <t>10.0°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-12.0°</t>
        </is>
      </c>
      <c r="C11" s="20" t="inlineStr">
        <is>
          <t>158.0°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143.09m²</t>
        </is>
      </c>
      <c r="C12" s="20" t="inlineStr">
        <is>
          <t>117.24m²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12000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455.0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47.0 %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2094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1038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5,00 kWp</t>
        </is>
      </c>
      <c r="D21" s="85" t="n"/>
      <c r="E21" s="73" t="inlineStr">
        <is>
          <t>Total energy savings in the exploitation period [kWh]</t>
        </is>
      </c>
      <c r="I21" s="65" t="inlineStr">
        <is>
          <t>148.536,25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46,87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132,96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5.722,17 kWh</t>
        </is>
      </c>
      <c r="D23" s="86" t="n"/>
      <c r="E23" s="68" t="inlineStr">
        <is>
          <t>Estimated annual maintenance costs [EUR]</t>
        </is>
      </c>
      <c r="I23" s="95" t="inlineStr">
        <is>
          <t>80,08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27,50 m²</t>
        </is>
      </c>
      <c r="D24" s="86" t="n"/>
      <c r="E24" s="68" t="inlineStr">
        <is>
          <t>Estimated value of the investment [EUR]</t>
        </is>
      </c>
      <c r="I24" s="96" t="inlineStr">
        <is>
          <t>4.004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5.640,00 kWh</t>
        </is>
      </c>
      <c r="D25" s="86" t="n"/>
      <c r="E25" s="68" t="inlineStr">
        <is>
          <t>ROI [years]</t>
        </is>
      </c>
      <c r="I25" s="97" t="inlineStr">
        <is>
          <t>7,00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589,08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10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-12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5,00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11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5.722,17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27,50m²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217.3171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286.0857999999999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459.5590999999999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559.9594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648.99835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703.8531499999999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765.5648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692.5919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525.7252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405.6052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264.51425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192.3922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5.722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-3414.92</v>
      </c>
      <c r="J57" s="45" t="inlineStr">
        <is>
          <t>DC cables lenght [m]</t>
        </is>
      </c>
      <c r="L57" s="103" t="inlineStr">
        <is>
          <t>90 m</t>
        </is>
      </c>
    </row>
    <row r="58">
      <c r="A58" s="38">
        <f>A57+1</f>
        <v/>
      </c>
      <c r="B58" s="102" t="n">
        <v>-2837.62</v>
      </c>
      <c r="J58" s="45" t="inlineStr">
        <is>
          <t>Mounting system type - example</t>
        </is>
      </c>
      <c r="L58" s="45" t="inlineStr">
        <is>
          <t>K2 MultiRail System</t>
        </is>
      </c>
    </row>
    <row r="59" ht="15" customHeight="1" thickBot="1">
      <c r="A59" s="38">
        <f>A58+1</f>
        <v/>
      </c>
      <c r="B59" s="102" t="n">
        <v>-2263.5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-1692.53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-1124.71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-560.01</v>
      </c>
      <c r="J62" s="84" t="inlineStr">
        <is>
          <t>455 Wp</t>
        </is>
      </c>
      <c r="L62" s="45" t="inlineStr">
        <is>
          <t>11</t>
        </is>
      </c>
    </row>
    <row r="63" ht="15" customHeight="1" thickBot="1">
      <c r="A63" s="38">
        <f>A62+1</f>
        <v/>
      </c>
      <c r="B63" s="102" t="n">
        <v>1.59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560.1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1115.53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1667.92</v>
      </c>
      <c r="J66" s="81" t="n">
        <v>5</v>
      </c>
      <c r="L66" s="45" t="n">
        <v>1</v>
      </c>
    </row>
    <row r="67">
      <c r="A67" s="38">
        <f>A66+1</f>
        <v/>
      </c>
      <c r="B67" s="102" t="n">
        <v>2217.26</v>
      </c>
      <c r="J67" s="81" t="n"/>
      <c r="L67" s="45" t="n"/>
    </row>
    <row r="68">
      <c r="A68" s="38">
        <f>A67+1</f>
        <v/>
      </c>
      <c r="B68" s="102" t="n">
        <v>2763.58</v>
      </c>
      <c r="J68" s="81" t="n"/>
      <c r="L68" s="45" t="n"/>
    </row>
    <row r="69">
      <c r="A69" s="38">
        <f>A68+1</f>
        <v/>
      </c>
      <c r="B69" s="102" t="n">
        <v>3306.9</v>
      </c>
      <c r="J69" s="81" t="n"/>
      <c r="L69" s="45" t="n"/>
    </row>
    <row r="70">
      <c r="A70" s="38">
        <f>A69+1</f>
        <v/>
      </c>
      <c r="B70" s="102" t="n">
        <v>3847.22</v>
      </c>
      <c r="J70" s="82" t="n"/>
      <c r="L70" s="42" t="n"/>
    </row>
    <row r="71">
      <c r="A71" s="38">
        <f>A70+1</f>
        <v/>
      </c>
      <c r="B71" s="102" t="n">
        <v>4384.58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4918.98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5450.44</v>
      </c>
    </row>
    <row r="74">
      <c r="A74" s="38">
        <f>A73+1</f>
        <v/>
      </c>
      <c r="B74" s="102" t="n">
        <v>5978.98</v>
      </c>
    </row>
    <row r="75">
      <c r="A75" s="38">
        <f>A74+1</f>
        <v/>
      </c>
      <c r="B75" s="102" t="n">
        <v>6504.62</v>
      </c>
    </row>
    <row r="76">
      <c r="A76" s="38">
        <f>A75+1</f>
        <v/>
      </c>
      <c r="B76" s="102" t="n">
        <v>7027.36</v>
      </c>
    </row>
    <row r="77">
      <c r="A77" s="38">
        <f>A76+1</f>
        <v/>
      </c>
      <c r="B77" s="102" t="n">
        <v>7547.22</v>
      </c>
    </row>
    <row r="78">
      <c r="A78" s="38">
        <f>A77+1</f>
        <v/>
      </c>
      <c r="B78" s="102" t="n">
        <v>8064.23</v>
      </c>
    </row>
    <row r="79">
      <c r="A79" s="38">
        <f>A78+1</f>
        <v/>
      </c>
      <c r="B79" s="102" t="n">
        <v>8578.389999999999</v>
      </c>
    </row>
    <row r="80">
      <c r="A80" s="38">
        <f>A79+1</f>
        <v/>
      </c>
      <c r="B80" s="102" t="n">
        <v>9089.73</v>
      </c>
    </row>
    <row r="81">
      <c r="A81" s="38">
        <f>A80+1</f>
        <v/>
      </c>
      <c r="B81" s="102" t="n">
        <v>9598.25</v>
      </c>
    </row>
    <row r="82">
      <c r="A82" s="38">
        <f>A81+1</f>
        <v/>
      </c>
      <c r="B82" s="102" t="n">
        <v>10103.98</v>
      </c>
    </row>
    <row r="83">
      <c r="A83" s="38">
        <f>A82+1</f>
        <v/>
      </c>
      <c r="B83" s="102" t="n">
        <v>10606.92</v>
      </c>
    </row>
    <row r="84">
      <c r="A84" s="38">
        <f>A83+1</f>
        <v/>
      </c>
      <c r="B84" s="102" t="n">
        <v>11107.1</v>
      </c>
    </row>
    <row r="85">
      <c r="A85" s="38">
        <f>A84+1</f>
        <v/>
      </c>
      <c r="B85" s="102" t="n">
        <v>11604.53</v>
      </c>
    </row>
    <row r="86">
      <c r="A86" s="38">
        <f>A85+1</f>
        <v/>
      </c>
      <c r="B86" s="102" t="n">
        <v>12099.22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2025-07-01T07:11:45Z</dcterms:modified>
  <cp:lastModifiedBy>mladenovic ivan</cp:lastModifiedBy>
  <cp:lastPrinted>2024-03-15T09:16:36Z</cp:lastPrinted>
</cp:coreProperties>
</file>