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45.04973,  20.08254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2.0°</t>
        </is>
      </c>
      <c r="C10" s="19" t="inlineStr">
        <is>
          <t>2.0°</t>
        </is>
      </c>
      <c r="D10" s="19" t="inlineStr">
        <is>
          <t>2.0°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50.0°</t>
        </is>
      </c>
      <c r="C11" s="19" t="inlineStr">
        <is>
          <t>50.0°</t>
        </is>
      </c>
      <c r="D11" s="19" t="inlineStr">
        <is>
          <t>-37.0°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1655.77m²</t>
        </is>
      </c>
      <c r="C12" s="19" t="inlineStr">
        <is>
          <t>262.54m²</t>
        </is>
      </c>
      <c r="D12" s="19" t="inlineStr">
        <is>
          <t>274.87m²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149029.0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06:30 - 23:00</t>
        </is>
      </c>
      <c r="I15" s="9" t="n"/>
    </row>
    <row r="16">
      <c r="A16" s="79" t="inlineStr">
        <is>
          <t>February</t>
        </is>
      </c>
      <c r="B16" s="60" t="inlineStr">
        <is>
          <t>140453.0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06:30 - 23:00</t>
        </is>
      </c>
      <c r="I16" s="9" t="n"/>
    </row>
    <row r="17">
      <c r="A17" s="79" t="inlineStr">
        <is>
          <t>March</t>
        </is>
      </c>
      <c r="B17" s="60" t="inlineStr">
        <is>
          <t>151531.0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06:30 - 23:00</t>
        </is>
      </c>
      <c r="I17" s="9" t="n"/>
    </row>
    <row r="18">
      <c r="A18" s="79" t="inlineStr">
        <is>
          <t>April</t>
        </is>
      </c>
      <c r="B18" s="58" t="inlineStr">
        <is>
          <t>151531.0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06:30 - 23:00</t>
        </is>
      </c>
      <c r="I18" s="9" t="n"/>
    </row>
    <row r="19">
      <c r="A19" s="79" t="inlineStr">
        <is>
          <t>May</t>
        </is>
      </c>
      <c r="B19" s="60" t="inlineStr">
        <is>
          <t>133444.0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06:30 - 23:00</t>
        </is>
      </c>
      <c r="I19" s="9" t="n"/>
    </row>
    <row r="20">
      <c r="A20" s="79" t="inlineStr">
        <is>
          <t>June</t>
        </is>
      </c>
      <c r="B20" s="60" t="inlineStr">
        <is>
          <t>160301.0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06:30 - 23:00</t>
        </is>
      </c>
      <c r="I20" s="9" t="n"/>
    </row>
    <row r="21">
      <c r="A21" s="79" t="inlineStr">
        <is>
          <t>Jully</t>
        </is>
      </c>
      <c r="B21" s="60" t="inlineStr">
        <is>
          <t>171038.0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06:30 - 23:00</t>
        </is>
      </c>
      <c r="I21" s="9" t="n"/>
    </row>
    <row r="22">
      <c r="A22" s="79" t="inlineStr">
        <is>
          <t>August</t>
        </is>
      </c>
      <c r="B22" s="60" t="inlineStr">
        <is>
          <t>202103.0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139099.0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117246.0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147689.0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144084.0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800.0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120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156.0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108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572,40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9.504,87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393,75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2,20 %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432.680,80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259.827,08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2.189,66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10.053,68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423.175,94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3.307,50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23,41%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165.375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67.041,97 EUR</t>
        </is>
      </c>
      <c r="D44" s="93" t="n"/>
      <c r="E44" s="111" t="n"/>
      <c r="F44" s="65" t="inlineStr">
        <is>
          <t>ROI [years]</t>
        </is>
      </c>
      <c r="I44" s="112" t="inlineStr">
        <is>
          <t>2,50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11.568.028,17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2 °</t>
        </is>
      </c>
      <c r="D51" s="19" t="inlineStr">
        <is>
          <t>2 °</t>
        </is>
      </c>
      <c r="E51" s="19" t="inlineStr">
        <is>
          <t>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50 °</t>
        </is>
      </c>
      <c r="D52" s="19" t="inlineStr">
        <is>
          <t>50 °</t>
        </is>
      </c>
      <c r="E52" s="19" t="inlineStr">
        <is>
          <t>-37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297,90 kWp</t>
        </is>
      </c>
      <c r="D53" s="19" t="inlineStr">
        <is>
          <t>46,80 kWp</t>
        </is>
      </c>
      <c r="E53" s="19" t="inlineStr">
        <is>
          <t>49,05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662</t>
        </is>
      </c>
      <c r="D54" s="19" t="inlineStr">
        <is>
          <t>104</t>
        </is>
      </c>
      <c r="E54" s="19" t="inlineStr">
        <is>
          <t>109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327.215,81 kWh</t>
        </is>
      </c>
      <c r="D55" s="19" t="inlineStr">
        <is>
          <t>51.405,50 kWh</t>
        </is>
      </c>
      <c r="E55" s="19" t="inlineStr">
        <is>
          <t>54.059,49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1.654,74m²</t>
        </is>
      </c>
      <c r="D56" s="19" t="inlineStr">
        <is>
          <t>259,96m²</t>
        </is>
      </c>
      <c r="E56" s="19" t="inlineStr">
        <is>
          <t>272,46m²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149029</v>
      </c>
      <c r="C60" s="31" t="n">
        <v>12352.67163450001</v>
      </c>
      <c r="D60" s="31" t="n">
        <v>0</v>
      </c>
      <c r="E60" s="31" t="n">
        <v>12352.67163450001</v>
      </c>
    </row>
    <row r="61">
      <c r="A61" s="79" t="inlineStr">
        <is>
          <t>February</t>
        </is>
      </c>
      <c r="B61" s="31" t="n">
        <v>140453</v>
      </c>
      <c r="C61" s="31" t="n">
        <v>19375.15335299999</v>
      </c>
      <c r="D61" s="31" t="n">
        <v>0</v>
      </c>
      <c r="E61" s="31" t="n">
        <v>19375.15335299999</v>
      </c>
    </row>
    <row r="62">
      <c r="A62" s="79" t="inlineStr">
        <is>
          <t>March</t>
        </is>
      </c>
      <c r="B62" s="31" t="n">
        <v>151531</v>
      </c>
      <c r="C62" s="31" t="n">
        <v>33895.48093200001</v>
      </c>
      <c r="D62" s="31" t="n">
        <v>94.69312200000002</v>
      </c>
      <c r="E62" s="31" t="n">
        <v>33800.78781000001</v>
      </c>
    </row>
    <row r="63">
      <c r="A63" s="79" t="inlineStr">
        <is>
          <t>April</t>
        </is>
      </c>
      <c r="B63" s="31" t="n">
        <v>151531</v>
      </c>
      <c r="C63" s="31" t="n">
        <v>47647.95833250001</v>
      </c>
      <c r="D63" s="31" t="n">
        <v>897.521175</v>
      </c>
      <c r="E63" s="31" t="n">
        <v>46750.4371575</v>
      </c>
    </row>
    <row r="64">
      <c r="A64" s="79" t="inlineStr">
        <is>
          <t>May</t>
        </is>
      </c>
      <c r="B64" s="31" t="n">
        <v>133444</v>
      </c>
      <c r="C64" s="31" t="n">
        <v>52985.35343250001</v>
      </c>
      <c r="D64" s="31" t="n">
        <v>2009.389230370967</v>
      </c>
      <c r="E64" s="31" t="n">
        <v>50975.96420212905</v>
      </c>
    </row>
    <row r="65">
      <c r="A65" s="79" t="inlineStr">
        <is>
          <t>June</t>
        </is>
      </c>
      <c r="B65" s="31" t="n">
        <v>160301</v>
      </c>
      <c r="C65" s="31" t="n">
        <v>58734.27117450004</v>
      </c>
      <c r="D65" s="31" t="n">
        <v>2547.225153</v>
      </c>
      <c r="E65" s="31" t="n">
        <v>56187.04602150003</v>
      </c>
    </row>
    <row r="66">
      <c r="A66" s="79" t="inlineStr">
        <is>
          <t>Jully</t>
        </is>
      </c>
      <c r="B66" s="31" t="n">
        <v>171038</v>
      </c>
      <c r="C66" s="31" t="n">
        <v>64998.57439800006</v>
      </c>
      <c r="D66" s="31" t="n">
        <v>2330.0750295</v>
      </c>
      <c r="E66" s="31" t="n">
        <v>62668.49936850005</v>
      </c>
    </row>
    <row r="67">
      <c r="A67" s="79" t="inlineStr">
        <is>
          <t>August</t>
        </is>
      </c>
      <c r="B67" s="31" t="n">
        <v>202103</v>
      </c>
      <c r="C67" s="31" t="n">
        <v>53176.24344150002</v>
      </c>
      <c r="D67" s="31" t="n">
        <v>1169.9057205</v>
      </c>
      <c r="E67" s="31" t="n">
        <v>52006.33772100003</v>
      </c>
    </row>
    <row r="68">
      <c r="A68" s="79" t="inlineStr">
        <is>
          <t>September</t>
        </is>
      </c>
      <c r="B68" s="31" t="n">
        <v>139099</v>
      </c>
      <c r="C68" s="31" t="n">
        <v>37001.313288</v>
      </c>
      <c r="D68" s="31" t="n">
        <v>422.0418915</v>
      </c>
      <c r="E68" s="31" t="n">
        <v>36579.27139650001</v>
      </c>
    </row>
    <row r="69">
      <c r="A69" s="79" t="inlineStr">
        <is>
          <t>October</t>
        </is>
      </c>
      <c r="B69" s="31" t="n">
        <v>117246</v>
      </c>
      <c r="C69" s="31" t="n">
        <v>24424.29796949998</v>
      </c>
      <c r="D69" s="31" t="n">
        <v>34.015635</v>
      </c>
      <c r="E69" s="31" t="n">
        <v>24390.28233449998</v>
      </c>
    </row>
    <row r="70">
      <c r="A70" s="79" t="inlineStr">
        <is>
          <t>November</t>
        </is>
      </c>
      <c r="B70" s="31" t="n">
        <v>147689</v>
      </c>
      <c r="C70" s="31" t="n">
        <v>18165.66322950002</v>
      </c>
      <c r="D70" s="31" t="n">
        <v>0</v>
      </c>
      <c r="E70" s="31" t="n">
        <v>18165.66322950002</v>
      </c>
    </row>
    <row r="71">
      <c r="A71" s="79" t="inlineStr">
        <is>
          <t>December</t>
        </is>
      </c>
      <c r="B71" s="31" t="n">
        <v>144084</v>
      </c>
      <c r="C71" s="31" t="n">
        <v>9923.822468999993</v>
      </c>
      <c r="D71" s="31" t="n">
        <v>0</v>
      </c>
      <c r="E71" s="31" t="n">
        <v>9923.822468999993</v>
      </c>
    </row>
    <row r="72">
      <c r="A72" s="33" t="inlineStr">
        <is>
          <t>TOTAL</t>
        </is>
      </c>
      <c r="B72" s="34" t="n">
        <v>1807548</v>
      </c>
      <c r="C72" s="34" t="n">
        <v>432680.8036545001</v>
      </c>
      <c r="D72" s="34" t="n">
        <v>9504.866956870967</v>
      </c>
      <c r="E72" s="34" t="n">
        <v>423175.9366976292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-98333.03</v>
      </c>
      <c r="J76" s="49" t="inlineStr">
        <is>
          <t>DC cables lenght [m]</t>
        </is>
      </c>
      <c r="L76" s="116" t="inlineStr">
        <is>
          <t>7.088 m</t>
        </is>
      </c>
    </row>
    <row r="77">
      <c r="A77" s="36">
        <f>A76+1</f>
        <v/>
      </c>
      <c r="B77" s="115" t="n">
        <v>-32631.9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32707.88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97688.28999999999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162311.3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226578.89</v>
      </c>
      <c r="C81" s="44" t="n"/>
      <c r="J81" s="118" t="inlineStr">
        <is>
          <t>450 Wp</t>
        </is>
      </c>
      <c r="L81" s="49" t="inlineStr">
        <is>
          <t>876</t>
        </is>
      </c>
    </row>
    <row r="82" ht="15" customHeight="1" thickBot="1">
      <c r="A82" s="36">
        <f>A81+1</f>
        <v/>
      </c>
      <c r="B82" s="115" t="n">
        <v>290493.01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354055.6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417268.59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480133.92</v>
      </c>
      <c r="J85" s="119" t="n">
        <v>50</v>
      </c>
      <c r="L85" s="49" t="n">
        <v>6</v>
      </c>
    </row>
    <row r="86">
      <c r="A86" s="36">
        <f>A85+1</f>
        <v/>
      </c>
      <c r="B86" s="115" t="n">
        <v>542653.48</v>
      </c>
      <c r="J86" s="119" t="n">
        <v>3</v>
      </c>
      <c r="L86" s="49" t="n">
        <v>1</v>
      </c>
    </row>
    <row r="87">
      <c r="A87" s="36">
        <f>A86+1</f>
        <v/>
      </c>
      <c r="B87" s="115" t="n">
        <v>604829.1899999999</v>
      </c>
      <c r="J87" s="120" t="n"/>
      <c r="L87" s="49" t="n"/>
    </row>
    <row r="88">
      <c r="A88" s="36">
        <f>A87+1</f>
        <v/>
      </c>
      <c r="B88" s="115" t="n">
        <v>666662.9300000001</v>
      </c>
      <c r="J88" s="119" t="n"/>
      <c r="L88" s="49" t="n"/>
    </row>
    <row r="89">
      <c r="A89" s="36">
        <f>A88+1</f>
        <v/>
      </c>
      <c r="B89" s="115" t="n">
        <v>728156.58</v>
      </c>
      <c r="J89" s="121" t="n"/>
      <c r="L89" s="40" t="n"/>
    </row>
    <row r="90">
      <c r="A90" s="36">
        <f>A89+1</f>
        <v/>
      </c>
      <c r="B90" s="115" t="n">
        <v>789312.02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850131.1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910615.6800000001</v>
      </c>
    </row>
    <row r="93">
      <c r="A93" s="36">
        <f>A92+1</f>
        <v/>
      </c>
      <c r="B93" s="115" t="n">
        <v>970767.6</v>
      </c>
    </row>
    <row r="94">
      <c r="A94" s="36">
        <f>A93+1</f>
        <v/>
      </c>
      <c r="B94" s="115" t="n">
        <v>1030588.68</v>
      </c>
      <c r="J94" s="35" t="n"/>
      <c r="K94" s="35" t="n"/>
      <c r="L94" s="35" t="n"/>
    </row>
    <row r="95">
      <c r="A95" s="36">
        <f>A94+1</f>
        <v/>
      </c>
      <c r="B95" s="115" t="n">
        <v>1090080.74</v>
      </c>
    </row>
    <row r="96">
      <c r="A96" s="36">
        <f>A95+1</f>
        <v/>
      </c>
      <c r="B96" s="115" t="n">
        <v>1149245.6</v>
      </c>
    </row>
    <row r="97">
      <c r="A97" s="36">
        <f>A96+1</f>
        <v/>
      </c>
      <c r="B97" s="115" t="n">
        <v>1208085.05</v>
      </c>
    </row>
    <row r="98">
      <c r="A98" s="36">
        <f>A97+1</f>
        <v/>
      </c>
      <c r="B98" s="115" t="n">
        <v>1266600.88</v>
      </c>
    </row>
    <row r="99">
      <c r="A99" s="36">
        <f>A98+1</f>
        <v/>
      </c>
      <c r="B99" s="115" t="n">
        <v>1324794.88</v>
      </c>
    </row>
    <row r="100">
      <c r="A100" s="36">
        <f>A99+1</f>
        <v/>
      </c>
      <c r="B100" s="115" t="n">
        <v>1382668.8</v>
      </c>
    </row>
    <row r="101">
      <c r="A101" s="36">
        <f>A100+1</f>
        <v/>
      </c>
      <c r="B101" s="115" t="n">
        <v>1440224.43</v>
      </c>
    </row>
    <row r="102">
      <c r="A102" s="36">
        <f>A101+1</f>
        <v/>
      </c>
      <c r="B102" s="115" t="n">
        <v>1497463.49</v>
      </c>
    </row>
    <row r="103">
      <c r="A103" s="36">
        <f>A102+1</f>
        <v/>
      </c>
      <c r="B103" s="115" t="n">
        <v>1554387.74</v>
      </c>
    </row>
    <row r="104">
      <c r="A104" s="36">
        <f>A103+1</f>
        <v/>
      </c>
      <c r="B104" s="115" t="n">
        <v>1610998.91</v>
      </c>
    </row>
    <row r="105">
      <c r="A105" s="36">
        <f>A104+1</f>
        <v/>
      </c>
      <c r="B105" s="115" t="n">
        <v>1667298.72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2025-06-09T20:48:37Z</dcterms:modified>
  <cp:lastModifiedBy>mladenovic ivan</cp:lastModifiedBy>
  <cp:lastPrinted>2024-03-15T09:14:57Z</cp:lastPrinted>
</cp:coreProperties>
</file>