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01.07.2025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45.02580,  20.10191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7.0°</t>
        </is>
      </c>
      <c r="C10" s="19" t="inlineStr">
        <is>
          <t>7.0°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-39.0°</t>
        </is>
      </c>
      <c r="C11" s="19" t="inlineStr">
        <is>
          <t>140.0°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1258.47m²</t>
        </is>
      </c>
      <c r="C12" s="19" t="inlineStr">
        <is>
          <t>1139.0m²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100000.0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00:00 - 23:59</t>
        </is>
      </c>
      <c r="I15" s="9" t="n"/>
    </row>
    <row r="16">
      <c r="A16" s="82" t="inlineStr">
        <is>
          <t>Februar</t>
        </is>
      </c>
      <c r="B16" s="45" t="inlineStr">
        <is>
          <t>100000.0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00:00 - 23:59</t>
        </is>
      </c>
      <c r="I16" s="9" t="n"/>
    </row>
    <row r="17">
      <c r="A17" s="82" t="inlineStr">
        <is>
          <t>Mart</t>
        </is>
      </c>
      <c r="B17" s="45" t="inlineStr">
        <is>
          <t>100000.0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00:00 - 23:59</t>
        </is>
      </c>
      <c r="I17" s="9" t="n"/>
    </row>
    <row r="18">
      <c r="A18" s="82" t="inlineStr">
        <is>
          <t>April</t>
        </is>
      </c>
      <c r="B18" s="72" t="inlineStr">
        <is>
          <t>300000.0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00:00 - 23:59</t>
        </is>
      </c>
      <c r="I18" s="9" t="n"/>
    </row>
    <row r="19">
      <c r="A19" s="82" t="inlineStr">
        <is>
          <t>Maj</t>
        </is>
      </c>
      <c r="B19" s="45" t="inlineStr">
        <is>
          <t>300000.0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00:00 - 23:59</t>
        </is>
      </c>
      <c r="I19" s="9" t="n"/>
    </row>
    <row r="20">
      <c r="A20" s="82" t="inlineStr">
        <is>
          <t>Jun</t>
        </is>
      </c>
      <c r="B20" s="45" t="inlineStr">
        <is>
          <t>300000.0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00:00 - 23:59</t>
        </is>
      </c>
      <c r="I20" s="9" t="n"/>
    </row>
    <row r="21">
      <c r="A21" s="82" t="inlineStr">
        <is>
          <t>Jul</t>
        </is>
      </c>
      <c r="B21" s="45" t="inlineStr">
        <is>
          <t>300000.0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00:00 - 23:59</t>
        </is>
      </c>
      <c r="I21" s="9" t="n"/>
    </row>
    <row r="22">
      <c r="A22" s="82" t="inlineStr">
        <is>
          <t>Avgust</t>
        </is>
      </c>
      <c r="B22" s="45" t="inlineStr">
        <is>
          <t>300000.0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300000.0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15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100000.0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100000.0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100000.0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450.0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2094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400.0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1038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109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152.6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90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1.030,50 kWp</t>
        </is>
      </c>
      <c r="D38" s="85" t="n"/>
      <c r="E38" s="42" t="inlineStr">
        <is>
          <t>Godišnji višak električne energije [kWh]</t>
        </is>
      </c>
      <c r="I38" s="72" t="inlineStr">
        <is>
          <t>2.314,45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431,10 kWp</t>
        </is>
      </c>
      <c r="D39" s="86" t="n"/>
      <c r="E39" s="42" t="inlineStr">
        <is>
          <t>Godišnji višak električne energije [%]</t>
        </is>
      </c>
      <c r="I39" s="97" t="inlineStr">
        <is>
          <t>0,49 %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469.149,05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63.268,25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2.394,62 m²</t>
        </is>
      </c>
      <c r="D41" s="86" t="n"/>
      <c r="E41" s="42" t="inlineStr">
        <is>
          <t>Ušteda emisije CO2 u eksploatacionom periodu [tona]</t>
        </is>
      </c>
      <c r="I41" s="99" t="inlineStr">
        <is>
          <t>10.901,05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466.834,61 kWh</t>
        </is>
      </c>
      <c r="D42" s="86" t="n"/>
      <c r="E42" s="42" t="inlineStr">
        <is>
          <t>Procenjeni godišnji troškovi održavanja [EUR]</t>
        </is>
      </c>
      <c r="I42" s="100" t="inlineStr">
        <is>
          <t>5.173,20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19,45%</t>
        </is>
      </c>
      <c r="D43" s="86" t="n"/>
      <c r="E43" s="42" t="inlineStr">
        <is>
          <t>Procenjena vrednost investicije [EUR]</t>
        </is>
      </c>
      <c r="I43" s="100" t="inlineStr">
        <is>
          <t>258.660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71.447,26 EUR</t>
        </is>
      </c>
      <c r="D44" s="86" t="n"/>
      <c r="E44" s="42" t="inlineStr">
        <is>
          <t>ROI [godina]</t>
        </is>
      </c>
      <c r="I44" s="101" t="inlineStr">
        <is>
          <t>3,69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12.761.490,92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7 °</t>
        </is>
      </c>
      <c r="D51" s="19" t="inlineStr">
        <is>
          <t>7 °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-39 °</t>
        </is>
      </c>
      <c r="D52" s="19" t="inlineStr">
        <is>
          <t>140 °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226,35 kWp</t>
        </is>
      </c>
      <c r="D53" s="19" t="inlineStr">
        <is>
          <t>204,75 kWp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503</t>
        </is>
      </c>
      <c r="D54" s="19" t="inlineStr">
        <is>
          <t>455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257.806,13 kWh</t>
        </is>
      </c>
      <c r="D55" s="19" t="inlineStr">
        <is>
          <t>211.342,93 kWh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1.257,30m²</t>
        </is>
      </c>
      <c r="D56" s="19" t="inlineStr">
        <is>
          <t>1.137,32m²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100000</v>
      </c>
      <c r="C60" s="27" t="n">
        <v>13324.161762</v>
      </c>
      <c r="D60" s="27" t="n">
        <v>0</v>
      </c>
      <c r="E60" s="27" t="n">
        <v>13324.161762</v>
      </c>
    </row>
    <row r="61">
      <c r="A61" s="82" t="inlineStr">
        <is>
          <t>Februar</t>
        </is>
      </c>
      <c r="B61" s="27" t="n">
        <v>100000</v>
      </c>
      <c r="C61" s="27" t="n">
        <v>20922.21320399999</v>
      </c>
      <c r="D61" s="27" t="n">
        <v>0</v>
      </c>
      <c r="E61" s="27" t="n">
        <v>20922.21320399999</v>
      </c>
    </row>
    <row r="62">
      <c r="A62" s="82" t="inlineStr">
        <is>
          <t>Mart</t>
        </is>
      </c>
      <c r="B62" s="27" t="n">
        <v>100000</v>
      </c>
      <c r="C62" s="27" t="n">
        <v>36359.93262599998</v>
      </c>
      <c r="D62" s="27" t="n">
        <v>2104.645869322578</v>
      </c>
      <c r="E62" s="27" t="n">
        <v>34255.28675667741</v>
      </c>
    </row>
    <row r="63">
      <c r="A63" s="82" t="inlineStr">
        <is>
          <t>April</t>
        </is>
      </c>
      <c r="B63" s="27" t="n">
        <v>300000</v>
      </c>
      <c r="C63" s="27" t="n">
        <v>51926.93784899994</v>
      </c>
      <c r="D63" s="27" t="n">
        <v>0</v>
      </c>
      <c r="E63" s="27" t="n">
        <v>51926.93784899994</v>
      </c>
    </row>
    <row r="64">
      <c r="A64" s="82" t="inlineStr">
        <is>
          <t>Maj</t>
        </is>
      </c>
      <c r="B64" s="27" t="n">
        <v>300000</v>
      </c>
      <c r="C64" s="27" t="n">
        <v>57874.95826199999</v>
      </c>
      <c r="D64" s="27" t="n">
        <v>0</v>
      </c>
      <c r="E64" s="27" t="n">
        <v>57874.95826199999</v>
      </c>
    </row>
    <row r="65">
      <c r="A65" s="82" t="inlineStr">
        <is>
          <t>Jun</t>
        </is>
      </c>
      <c r="B65" s="27" t="n">
        <v>300000</v>
      </c>
      <c r="C65" s="27" t="n">
        <v>64171.45465199999</v>
      </c>
      <c r="D65" s="27" t="n">
        <v>0</v>
      </c>
      <c r="E65" s="27" t="n">
        <v>64171.45465199999</v>
      </c>
    </row>
    <row r="66">
      <c r="A66" s="82" t="inlineStr">
        <is>
          <t>Jul</t>
        </is>
      </c>
      <c r="B66" s="27" t="n">
        <v>300000</v>
      </c>
      <c r="C66" s="27" t="n">
        <v>70730.02872</v>
      </c>
      <c r="D66" s="27" t="n">
        <v>0</v>
      </c>
      <c r="E66" s="27" t="n">
        <v>70730.02872</v>
      </c>
    </row>
    <row r="67">
      <c r="A67" s="82" t="inlineStr">
        <is>
          <t>Avgust</t>
        </is>
      </c>
      <c r="B67" s="27" t="n">
        <v>300000</v>
      </c>
      <c r="C67" s="27" t="n">
        <v>57980.00452500005</v>
      </c>
      <c r="D67" s="27" t="n">
        <v>0</v>
      </c>
      <c r="E67" s="27" t="n">
        <v>57980.00452500005</v>
      </c>
    </row>
    <row r="68">
      <c r="A68" s="82" t="inlineStr">
        <is>
          <t>Septembar</t>
        </is>
      </c>
      <c r="B68" s="27" t="n">
        <v>300000</v>
      </c>
      <c r="C68" s="27" t="n">
        <v>39906.33018749997</v>
      </c>
      <c r="D68" s="27" t="n">
        <v>0</v>
      </c>
      <c r="E68" s="27" t="n">
        <v>39906.33018749997</v>
      </c>
    </row>
    <row r="69">
      <c r="A69" s="82" t="inlineStr">
        <is>
          <t>Oktobar</t>
        </is>
      </c>
      <c r="B69" s="27" t="n">
        <v>100000</v>
      </c>
      <c r="C69" s="27" t="n">
        <v>26261.400681</v>
      </c>
      <c r="D69" s="27" t="n">
        <v>209.8022435161287</v>
      </c>
      <c r="E69" s="27" t="n">
        <v>26051.59843748387</v>
      </c>
    </row>
    <row r="70">
      <c r="A70" s="82" t="inlineStr">
        <is>
          <t>Novembar</t>
        </is>
      </c>
      <c r="B70" s="27" t="n">
        <v>100000</v>
      </c>
      <c r="C70" s="27" t="n">
        <v>19186.339122</v>
      </c>
      <c r="D70" s="27" t="n">
        <v>0</v>
      </c>
      <c r="E70" s="27" t="n">
        <v>19186.339122</v>
      </c>
    </row>
    <row r="71">
      <c r="A71" s="82" t="inlineStr">
        <is>
          <t>Decembar</t>
        </is>
      </c>
      <c r="B71" s="27" t="n">
        <v>100000</v>
      </c>
      <c r="C71" s="27" t="n">
        <v>10505.292696</v>
      </c>
      <c r="D71" s="27" t="n">
        <v>0</v>
      </c>
      <c r="E71" s="27" t="n">
        <v>10505.292696</v>
      </c>
    </row>
    <row r="72">
      <c r="A72" s="29" t="inlineStr">
        <is>
          <t>UKUPNO</t>
        </is>
      </c>
      <c r="B72" s="30" t="n">
        <v>2400000</v>
      </c>
      <c r="C72" s="30" t="n">
        <v>469149.0542865</v>
      </c>
      <c r="D72" s="30" t="n">
        <v>2314.448112838707</v>
      </c>
      <c r="E72" s="30" t="n">
        <v>466834.6061736612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-187212.74</v>
      </c>
      <c r="J76" s="53" t="inlineStr">
        <is>
          <t>Dužina DC kablova [m]</t>
        </is>
      </c>
      <c r="L76" s="105" t="inlineStr">
        <is>
          <t>7.760 m</t>
        </is>
      </c>
    </row>
    <row r="77">
      <c r="A77" s="34">
        <f>A76+1</f>
        <v/>
      </c>
      <c r="B77" s="104" t="n">
        <v>-117194.42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-47561.21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21689.03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90558.38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159048.96</v>
      </c>
      <c r="J81" s="107" t="inlineStr">
        <is>
          <t>450 Wp</t>
        </is>
      </c>
      <c r="L81" s="53" t="inlineStr">
        <is>
          <t>958</t>
        </is>
      </c>
    </row>
    <row r="82" ht="15" customHeight="1" thickBot="1">
      <c r="A82" s="34">
        <f>A81+1</f>
        <v/>
      </c>
      <c r="B82" s="104" t="n">
        <v>227162.83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294902.08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362268.77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429264.94</v>
      </c>
      <c r="J85" s="108" t="n">
        <v>50</v>
      </c>
      <c r="L85" s="53" t="n">
        <v>6</v>
      </c>
    </row>
    <row r="86">
      <c r="A86" s="34">
        <f>A85+1</f>
        <v/>
      </c>
      <c r="B86" s="104" t="n">
        <v>495892.62</v>
      </c>
      <c r="J86" s="108" t="n">
        <v>36</v>
      </c>
      <c r="L86" s="53" t="n">
        <v>1</v>
      </c>
    </row>
    <row r="87">
      <c r="A87" s="34">
        <f>A86+1</f>
        <v/>
      </c>
      <c r="B87" s="104" t="n">
        <v>562153.86</v>
      </c>
      <c r="J87" s="108" t="n"/>
      <c r="L87" s="53" t="n"/>
    </row>
    <row r="88">
      <c r="A88" s="34">
        <f>A87+1</f>
        <v/>
      </c>
      <c r="B88" s="104" t="n">
        <v>628050.66</v>
      </c>
      <c r="J88" s="108" t="n"/>
      <c r="L88" s="53" t="n"/>
    </row>
    <row r="89">
      <c r="A89" s="34">
        <f>A88+1</f>
        <v/>
      </c>
      <c r="B89" s="104" t="n">
        <v>693585.03</v>
      </c>
      <c r="J89" s="109" t="n"/>
      <c r="L89" s="35" t="n"/>
    </row>
    <row r="90">
      <c r="A90" s="34">
        <f>A89+1</f>
        <v/>
      </c>
      <c r="B90" s="104" t="n">
        <v>758758.96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823574.4300000001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888033.41</v>
      </c>
    </row>
    <row r="93">
      <c r="A93" s="34">
        <f>A92+1</f>
        <v/>
      </c>
      <c r="B93" s="104" t="n">
        <v>952137.88</v>
      </c>
    </row>
    <row r="94">
      <c r="A94" s="34">
        <f>A93+1</f>
        <v/>
      </c>
      <c r="B94" s="104" t="n">
        <v>1015889.76</v>
      </c>
      <c r="J94" s="31" t="n"/>
      <c r="K94" s="31" t="n"/>
      <c r="L94" s="31" t="n"/>
    </row>
    <row r="95">
      <c r="A95" s="34">
        <f>A94+1</f>
        <v/>
      </c>
      <c r="B95" s="104" t="n">
        <v>1079291.02</v>
      </c>
    </row>
    <row r="96">
      <c r="A96" s="34">
        <f>A95+1</f>
        <v/>
      </c>
      <c r="B96" s="104" t="n">
        <v>1142343.56</v>
      </c>
    </row>
    <row r="97">
      <c r="A97" s="34">
        <f>A96+1</f>
        <v/>
      </c>
      <c r="B97" s="104" t="n">
        <v>1205049.32</v>
      </c>
    </row>
    <row r="98">
      <c r="A98" s="34">
        <f>A97+1</f>
        <v/>
      </c>
      <c r="B98" s="104" t="n">
        <v>1267410.19</v>
      </c>
    </row>
    <row r="99">
      <c r="A99" s="34">
        <f>A98+1</f>
        <v/>
      </c>
      <c r="B99" s="104" t="n">
        <v>1329428.08</v>
      </c>
    </row>
    <row r="100">
      <c r="A100" s="34">
        <f>A99+1</f>
        <v/>
      </c>
      <c r="B100" s="104" t="n">
        <v>1391104.87</v>
      </c>
    </row>
    <row r="101">
      <c r="A101" s="34">
        <f>A100+1</f>
        <v/>
      </c>
      <c r="B101" s="104" t="n">
        <v>1452442.44</v>
      </c>
    </row>
    <row r="102">
      <c r="A102" s="34">
        <f>A101+1</f>
        <v/>
      </c>
      <c r="B102" s="104" t="n">
        <v>1513442.66</v>
      </c>
    </row>
    <row r="103">
      <c r="A103" s="34">
        <f>A102+1</f>
        <v/>
      </c>
      <c r="B103" s="104" t="n">
        <v>1574107.37</v>
      </c>
    </row>
    <row r="104">
      <c r="A104" s="34">
        <f>A103+1</f>
        <v/>
      </c>
      <c r="B104" s="104" t="n">
        <v>1634438.42</v>
      </c>
    </row>
    <row r="105">
      <c r="A105" s="34">
        <f>A104+1</f>
        <v/>
      </c>
      <c r="B105" s="104" t="n">
        <v>1694437.66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2025-07-01T07:22:11Z</dcterms:modified>
  <cp:lastModifiedBy>mladenovic ivan</cp:lastModifiedBy>
  <cp:lastPrinted>2024-01-05T11:41:40Z</cp:lastPrinted>
</cp:coreProperties>
</file>