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16.09.2025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44.02200,  20.93622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12.0°</t>
        </is>
      </c>
      <c r="E10" s="19" t="inlineStr">
        <is>
          <t>12.0°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45.0°</t>
        </is>
      </c>
      <c r="C11" s="19" t="inlineStr">
        <is>
          <t>-137.0°</t>
        </is>
      </c>
      <c r="D11" s="19" t="inlineStr">
        <is>
          <t>-136.0°</t>
        </is>
      </c>
      <c r="E11" s="19" t="inlineStr">
        <is>
          <t>47.0°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854.81m²</t>
        </is>
      </c>
      <c r="C12" s="19" t="inlineStr">
        <is>
          <t>817.6m²</t>
        </is>
      </c>
      <c r="D12" s="19" t="inlineStr">
        <is>
          <t>814.04m²</t>
        </is>
      </c>
      <c r="E12" s="19" t="inlineStr">
        <is>
          <t>500.77m²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13016.0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09:00 - 17:00</t>
        </is>
      </c>
      <c r="I15" s="9" t="n"/>
    </row>
    <row r="16">
      <c r="A16" s="82" t="inlineStr">
        <is>
          <t>Februar</t>
        </is>
      </c>
      <c r="B16" s="45" t="inlineStr">
        <is>
          <t>11000.0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09:00 - 17:00</t>
        </is>
      </c>
      <c r="I16" s="9" t="n"/>
    </row>
    <row r="17">
      <c r="A17" s="82" t="inlineStr">
        <is>
          <t>Mart</t>
        </is>
      </c>
      <c r="B17" s="45" t="inlineStr">
        <is>
          <t>10600.0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09:00 - 17:00</t>
        </is>
      </c>
      <c r="I17" s="9" t="n"/>
    </row>
    <row r="18">
      <c r="A18" s="82" t="inlineStr">
        <is>
          <t>April</t>
        </is>
      </c>
      <c r="B18" s="72" t="inlineStr">
        <is>
          <t>6400.0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09:00 - 17:00</t>
        </is>
      </c>
      <c r="I18" s="9" t="n"/>
    </row>
    <row r="19">
      <c r="A19" s="82" t="inlineStr">
        <is>
          <t>Maj</t>
        </is>
      </c>
      <c r="B19" s="45" t="inlineStr">
        <is>
          <t>3600.0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09:00 - 17:00</t>
        </is>
      </c>
      <c r="I19" s="9" t="n"/>
    </row>
    <row r="20">
      <c r="A20" s="82" t="inlineStr">
        <is>
          <t>Jun</t>
        </is>
      </c>
      <c r="B20" s="45" t="inlineStr">
        <is>
          <t>3200.0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3800.0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4800.0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5600.0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6380.0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9582.0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12182.0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120.0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115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37,72 kWp</t>
        </is>
      </c>
      <c r="D38" s="85" t="n"/>
      <c r="E38" s="42" t="inlineStr">
        <is>
          <t>Godišnji višak električne energije [kWh]</t>
        </is>
      </c>
      <c r="I38" s="72" t="inlineStr">
        <is>
          <t>19.943,80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584,20 kWp</t>
        </is>
      </c>
      <c r="D39" s="86" t="n"/>
      <c r="E39" s="42" t="inlineStr">
        <is>
          <t>Godišnji višak električne energije [%]</t>
        </is>
      </c>
      <c r="I39" s="97" t="inlineStr">
        <is>
          <t>46,38 %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42.997,01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545.188,11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192,49 m²</t>
        </is>
      </c>
      <c r="D41" s="86" t="n"/>
      <c r="E41" s="42" t="inlineStr">
        <is>
          <t>Ušteda emisije CO2 u eksploatacionom periodu [tona]</t>
        </is>
      </c>
      <c r="I41" s="99" t="inlineStr">
        <is>
          <t>999,07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23.053,21 kWh</t>
        </is>
      </c>
      <c r="D42" s="86" t="n"/>
      <c r="E42" s="42" t="inlineStr">
        <is>
          <t>Procenjeni godišnji troškovi održavanja [EUR]</t>
        </is>
      </c>
      <c r="I42" s="100" t="inlineStr">
        <is>
          <t>452,64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25,57%</t>
        </is>
      </c>
      <c r="D43" s="86" t="n"/>
      <c r="E43" s="42" t="inlineStr">
        <is>
          <t>Procenjena vrednost investicije [EUR]</t>
        </is>
      </c>
      <c r="I43" s="100" t="inlineStr">
        <is>
          <t>22.632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6.166,48 EUR</t>
        </is>
      </c>
      <c r="D44" s="86" t="n"/>
      <c r="E44" s="42" t="inlineStr">
        <is>
          <t>ROI [godina]</t>
        </is>
      </c>
      <c r="I44" s="101" t="inlineStr">
        <is>
          <t>3,74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630.187,47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45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37,72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82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42.997,01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192,49m²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13016</v>
      </c>
      <c r="C60" s="27" t="n">
        <v>1396.5912984</v>
      </c>
      <c r="D60" s="27" t="n">
        <v>478.6683088000001</v>
      </c>
      <c r="E60" s="27" t="n">
        <v>917.9229896000002</v>
      </c>
    </row>
    <row r="61">
      <c r="A61" s="82" t="inlineStr">
        <is>
          <t>Februar</t>
        </is>
      </c>
      <c r="B61" s="27" t="n">
        <v>11000</v>
      </c>
      <c r="C61" s="27" t="n">
        <v>2210.629636000001</v>
      </c>
      <c r="D61" s="27" t="n">
        <v>793.0573419999996</v>
      </c>
      <c r="E61" s="27" t="n">
        <v>1417.572294000001</v>
      </c>
    </row>
    <row r="62">
      <c r="A62" s="82" t="inlineStr">
        <is>
          <t>Mart</t>
        </is>
      </c>
      <c r="B62" s="27" t="n">
        <v>10600</v>
      </c>
      <c r="C62" s="27" t="n">
        <v>3096.648295200001</v>
      </c>
      <c r="D62" s="27" t="n">
        <v>1302.3607032</v>
      </c>
      <c r="E62" s="27" t="n">
        <v>1794.287591999999</v>
      </c>
    </row>
    <row r="63">
      <c r="A63" s="82" t="inlineStr">
        <is>
          <t>April</t>
        </is>
      </c>
      <c r="B63" s="27" t="n">
        <v>6400</v>
      </c>
      <c r="C63" s="27" t="n">
        <v>4463.618454800006</v>
      </c>
      <c r="D63" s="27" t="n">
        <v>1931.4782496</v>
      </c>
      <c r="E63" s="27" t="n">
        <v>2532.140205199999</v>
      </c>
    </row>
    <row r="64">
      <c r="A64" s="82" t="inlineStr">
        <is>
          <t>Maj</t>
        </is>
      </c>
      <c r="B64" s="27" t="n">
        <v>3600</v>
      </c>
      <c r="C64" s="27" t="n">
        <v>4811.5473576</v>
      </c>
      <c r="D64" s="27" t="n">
        <v>2531.347053371428</v>
      </c>
      <c r="E64" s="27" t="n">
        <v>2280.20030422857</v>
      </c>
    </row>
    <row r="65">
      <c r="A65" s="82" t="inlineStr">
        <is>
          <t>Jun</t>
        </is>
      </c>
      <c r="B65" s="27" t="n">
        <v>3200</v>
      </c>
      <c r="C65" s="27" t="n">
        <v>5361.766357199996</v>
      </c>
      <c r="D65" s="27" t="n">
        <v>2949.214116254545</v>
      </c>
      <c r="E65" s="27" t="n">
        <v>2412.552240945454</v>
      </c>
    </row>
    <row r="66">
      <c r="A66" s="82" t="inlineStr">
        <is>
          <t>Jul</t>
        </is>
      </c>
      <c r="B66" s="27" t="n">
        <v>3800</v>
      </c>
      <c r="C66" s="27" t="n">
        <v>6291.643946399997</v>
      </c>
      <c r="D66" s="27" t="n">
        <v>3220.924050834783</v>
      </c>
      <c r="E66" s="27" t="n">
        <v>3070.719895565219</v>
      </c>
    </row>
    <row r="67">
      <c r="A67" s="82" t="inlineStr">
        <is>
          <t>Avgust</t>
        </is>
      </c>
      <c r="B67" s="27" t="n">
        <v>4800</v>
      </c>
      <c r="C67" s="27" t="n">
        <v>5201.9354012</v>
      </c>
      <c r="D67" s="27" t="n">
        <v>2502.282184800001</v>
      </c>
      <c r="E67" s="27" t="n">
        <v>2699.653216400002</v>
      </c>
    </row>
    <row r="68">
      <c r="A68" s="82" t="inlineStr">
        <is>
          <t>Septembar</t>
        </is>
      </c>
      <c r="B68" s="27" t="n">
        <v>5600</v>
      </c>
      <c r="C68" s="27" t="n">
        <v>3501.323920399998</v>
      </c>
      <c r="D68" s="27" t="n">
        <v>1387.664106</v>
      </c>
      <c r="E68" s="27" t="n">
        <v>2113.6598144</v>
      </c>
    </row>
    <row r="69">
      <c r="A69" s="82" t="inlineStr">
        <is>
          <t>Oktobar</t>
        </is>
      </c>
      <c r="B69" s="27" t="n">
        <v>6380</v>
      </c>
      <c r="C69" s="27" t="n">
        <v>2718.440793999999</v>
      </c>
      <c r="D69" s="27" t="n">
        <v>1301.721726399999</v>
      </c>
      <c r="E69" s="27" t="n">
        <v>1416.719067600001</v>
      </c>
    </row>
    <row r="70">
      <c r="A70" s="82" t="inlineStr">
        <is>
          <t>Novembar</t>
        </is>
      </c>
      <c r="B70" s="27" t="n">
        <v>9582</v>
      </c>
      <c r="C70" s="27" t="n">
        <v>2217.722882000001</v>
      </c>
      <c r="D70" s="27" t="n">
        <v>911.3631044000001</v>
      </c>
      <c r="E70" s="27" t="n">
        <v>1306.3597776</v>
      </c>
    </row>
    <row r="71">
      <c r="A71" s="82" t="inlineStr">
        <is>
          <t>Decembar</t>
        </is>
      </c>
      <c r="B71" s="27" t="n">
        <v>12182</v>
      </c>
      <c r="C71" s="27" t="n">
        <v>1725.144945999999</v>
      </c>
      <c r="D71" s="27" t="n">
        <v>633.7231583999999</v>
      </c>
      <c r="E71" s="27" t="n">
        <v>1091.4217876</v>
      </c>
    </row>
    <row r="72">
      <c r="A72" s="29" t="inlineStr">
        <is>
          <t>UKUPNO</t>
        </is>
      </c>
      <c r="B72" s="30" t="n">
        <v>90160</v>
      </c>
      <c r="C72" s="30" t="n">
        <v>42997.0132892</v>
      </c>
      <c r="D72" s="30" t="n">
        <v>19943.80410406075</v>
      </c>
      <c r="E72" s="30" t="n">
        <v>23053.20918513924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-16465.52</v>
      </c>
      <c r="J76" s="53" t="inlineStr">
        <is>
          <t>Dužina DC kablova [m]</t>
        </is>
      </c>
      <c r="L76" s="105" t="inlineStr">
        <is>
          <t>679 m</t>
        </is>
      </c>
    </row>
    <row r="77">
      <c r="A77" s="34">
        <f>A76+1</f>
        <v/>
      </c>
      <c r="B77" s="104" t="n">
        <v>-10422.38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-4412.47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1564.39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7508.37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13419.66</v>
      </c>
      <c r="J81" s="107" t="inlineStr">
        <is>
          <t>460 Wp</t>
        </is>
      </c>
      <c r="L81" s="53" t="inlineStr">
        <is>
          <t>82</t>
        </is>
      </c>
    </row>
    <row r="82" ht="15" customHeight="1" thickBot="1">
      <c r="A82" s="34">
        <f>A81+1</f>
        <v/>
      </c>
      <c r="B82" s="104" t="n">
        <v>19298.44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25144.89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30959.18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36741.49</v>
      </c>
      <c r="J85" s="108" t="n">
        <v>36</v>
      </c>
      <c r="L85" s="53" t="n">
        <v>1</v>
      </c>
    </row>
    <row r="86">
      <c r="A86" s="34">
        <f>A85+1</f>
        <v/>
      </c>
      <c r="B86" s="104" t="n">
        <v>42492</v>
      </c>
      <c r="J86" s="108" t="n"/>
      <c r="L86" s="53" t="n"/>
    </row>
    <row r="87">
      <c r="A87" s="34">
        <f>A86+1</f>
        <v/>
      </c>
      <c r="B87" s="104" t="n">
        <v>48210.88</v>
      </c>
      <c r="J87" s="108" t="n"/>
      <c r="L87" s="53" t="n"/>
    </row>
    <row r="88">
      <c r="A88" s="34">
        <f>A87+1</f>
        <v/>
      </c>
      <c r="B88" s="104" t="n">
        <v>53898.3</v>
      </c>
      <c r="J88" s="108" t="n"/>
      <c r="L88" s="53" t="n"/>
    </row>
    <row r="89">
      <c r="A89" s="34">
        <f>A88+1</f>
        <v/>
      </c>
      <c r="B89" s="104" t="n">
        <v>59554.45</v>
      </c>
      <c r="J89" s="109" t="n"/>
      <c r="L89" s="35" t="n"/>
    </row>
    <row r="90">
      <c r="A90" s="34">
        <f>A89+1</f>
        <v/>
      </c>
      <c r="B90" s="104" t="n">
        <v>65179.49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70773.59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76336.92</v>
      </c>
    </row>
    <row r="93">
      <c r="A93" s="34">
        <f>A92+1</f>
        <v/>
      </c>
      <c r="B93" s="104" t="n">
        <v>81869.64999999999</v>
      </c>
    </row>
    <row r="94">
      <c r="A94" s="34">
        <f>A93+1</f>
        <v/>
      </c>
      <c r="B94" s="104" t="n">
        <v>87371.96000000001</v>
      </c>
      <c r="J94" s="31" t="n"/>
      <c r="K94" s="31" t="n"/>
      <c r="L94" s="31" t="n"/>
    </row>
    <row r="95">
      <c r="A95" s="34">
        <f>A94+1</f>
        <v/>
      </c>
      <c r="B95" s="104" t="n">
        <v>92844</v>
      </c>
    </row>
    <row r="96">
      <c r="A96" s="34">
        <f>A95+1</f>
        <v/>
      </c>
      <c r="B96" s="104" t="n">
        <v>98285.94</v>
      </c>
    </row>
    <row r="97">
      <c r="A97" s="34">
        <f>A96+1</f>
        <v/>
      </c>
      <c r="B97" s="104" t="n">
        <v>103697.95</v>
      </c>
    </row>
    <row r="98">
      <c r="A98" s="34">
        <f>A97+1</f>
        <v/>
      </c>
      <c r="B98" s="104" t="n">
        <v>109080.2</v>
      </c>
    </row>
    <row r="99">
      <c r="A99" s="34">
        <f>A98+1</f>
        <v/>
      </c>
      <c r="B99" s="104" t="n">
        <v>114432.85</v>
      </c>
    </row>
    <row r="100">
      <c r="A100" s="34">
        <f>A99+1</f>
        <v/>
      </c>
      <c r="B100" s="104" t="n">
        <v>119756.05</v>
      </c>
    </row>
    <row r="101">
      <c r="A101" s="34">
        <f>A100+1</f>
        <v/>
      </c>
      <c r="B101" s="104" t="n">
        <v>125049.98</v>
      </c>
    </row>
    <row r="102">
      <c r="A102" s="34">
        <f>A101+1</f>
        <v/>
      </c>
      <c r="B102" s="104" t="n">
        <v>130314.79</v>
      </c>
    </row>
    <row r="103">
      <c r="A103" s="34">
        <f>A102+1</f>
        <v/>
      </c>
      <c r="B103" s="104" t="n">
        <v>135550.65</v>
      </c>
    </row>
    <row r="104">
      <c r="A104" s="34">
        <f>A103+1</f>
        <v/>
      </c>
      <c r="B104" s="104" t="n">
        <v>140757.71</v>
      </c>
    </row>
    <row r="105">
      <c r="A105" s="34">
        <f>A104+1</f>
        <v/>
      </c>
      <c r="B105" s="104" t="n">
        <v>145936.13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2025-09-16T08:40:34Z</dcterms:modified>
  <cp:lastModifiedBy>mladenovic ivan</cp:lastModifiedBy>
  <cp:lastPrinted>2024-01-05T11:41:40Z</cp:lastPrinted>
</cp:coreProperties>
</file>