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07.04.2025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44.83602,  20.36330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15.0°</t>
        </is>
      </c>
      <c r="E10" s="19" t="inlineStr">
        <is>
          <t>15.0°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-78.0°</t>
        </is>
      </c>
      <c r="C11" s="19" t="inlineStr">
        <is>
          <t>103.0°</t>
        </is>
      </c>
      <c r="D11" s="19" t="inlineStr">
        <is>
          <t>13.0°</t>
        </is>
      </c>
      <c r="E11" s="19" t="inlineStr">
        <is>
          <t>-172.0°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756.71m²</t>
        </is>
      </c>
      <c r="C12" s="19" t="inlineStr">
        <is>
          <t>878.68m²</t>
        </is>
      </c>
      <c r="D12" s="19" t="inlineStr">
        <is>
          <t>231.6m²</t>
        </is>
      </c>
      <c r="E12" s="19" t="inlineStr">
        <is>
          <t>252.02m²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15000.0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20000.0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22000.0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22000.0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25000.0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35000.0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07:00 - 14:00</t>
        </is>
      </c>
      <c r="I20" s="9" t="n"/>
    </row>
    <row r="21">
      <c r="A21" s="79" t="inlineStr">
        <is>
          <t>Jully</t>
        </is>
      </c>
      <c r="B21" s="60" t="inlineStr">
        <is>
          <t>50000.0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45000.0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50000.0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7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35000.0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25000.0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20000.0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500.0 kW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120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156.0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98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221,40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74.594,69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380,25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30,13 %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247.559,90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2.039.136,43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1.229,81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5.752,25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172.965,21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3.321,00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47,52%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166.050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34.292,85 EUR</t>
        </is>
      </c>
      <c r="D44" s="93" t="n"/>
      <c r="E44" s="111" t="n"/>
      <c r="F44" s="65" t="inlineStr">
        <is>
          <t>ROI [years]</t>
        </is>
      </c>
      <c r="I44" s="112" t="inlineStr">
        <is>
          <t>4,95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4.728.214,18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15 °</t>
        </is>
      </c>
      <c r="E51" s="19" t="inlineStr">
        <is>
          <t>15 °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13 °</t>
        </is>
      </c>
      <c r="D52" s="19" t="inlineStr">
        <is>
          <t>-78 °</t>
        </is>
      </c>
      <c r="E52" s="19" t="inlineStr">
        <is>
          <t>103 °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41,40 kWp</t>
        </is>
      </c>
      <c r="D53" s="19" t="inlineStr">
        <is>
          <t>135,90 kWp</t>
        </is>
      </c>
      <c r="E53" s="19" t="inlineStr">
        <is>
          <t>44,10 kWp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92</t>
        </is>
      </c>
      <c r="D54" s="19" t="inlineStr">
        <is>
          <t>302</t>
        </is>
      </c>
      <c r="E54" s="19" t="inlineStr">
        <is>
          <t>98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50.508,63 kWh</t>
        </is>
      </c>
      <c r="D55" s="19" t="inlineStr">
        <is>
          <t>150.988,09 kWh</t>
        </is>
      </c>
      <c r="E55" s="19" t="inlineStr">
        <is>
          <t>46.063,18 kWh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229,96m²</t>
        </is>
      </c>
      <c r="D56" s="19" t="inlineStr">
        <is>
          <t>754,88m²</t>
        </is>
      </c>
      <c r="E56" s="19" t="inlineStr">
        <is>
          <t>244,96m²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15000</v>
      </c>
      <c r="C60" s="31" t="n">
        <v>5440.030488000003</v>
      </c>
      <c r="D60" s="31" t="n">
        <v>1103.225786210526</v>
      </c>
      <c r="E60" s="31" t="n">
        <v>4336.804701789475</v>
      </c>
    </row>
    <row r="61">
      <c r="A61" s="79" t="inlineStr">
        <is>
          <t>February</t>
        </is>
      </c>
      <c r="B61" s="31" t="n">
        <v>20000</v>
      </c>
      <c r="C61" s="31" t="n">
        <v>13574.11284</v>
      </c>
      <c r="D61" s="31" t="n">
        <v>4177.046919014928</v>
      </c>
      <c r="E61" s="31" t="n">
        <v>9397.065920985089</v>
      </c>
    </row>
    <row r="62">
      <c r="A62" s="79" t="inlineStr">
        <is>
          <t>March</t>
        </is>
      </c>
      <c r="B62" s="31" t="n">
        <v>22000</v>
      </c>
      <c r="C62" s="31" t="n">
        <v>23262.31730699999</v>
      </c>
      <c r="D62" s="31" t="n">
        <v>9613.900391282223</v>
      </c>
      <c r="E62" s="31" t="n">
        <v>13648.41691571779</v>
      </c>
    </row>
    <row r="63">
      <c r="A63" s="79" t="inlineStr">
        <is>
          <t>April</t>
        </is>
      </c>
      <c r="B63" s="31" t="n">
        <v>22000</v>
      </c>
      <c r="C63" s="31" t="n">
        <v>25995.04377300001</v>
      </c>
      <c r="D63" s="31" t="n">
        <v>11980.85671453425</v>
      </c>
      <c r="E63" s="31" t="n">
        <v>14014.18705846578</v>
      </c>
    </row>
    <row r="64">
      <c r="A64" s="79" t="inlineStr">
        <is>
          <t>May</t>
        </is>
      </c>
      <c r="B64" s="31" t="n">
        <v>25000</v>
      </c>
      <c r="C64" s="31" t="n">
        <v>23259.305727</v>
      </c>
      <c r="D64" s="31" t="n">
        <v>9917.736499315784</v>
      </c>
      <c r="E64" s="31" t="n">
        <v>13341.56922768422</v>
      </c>
    </row>
    <row r="65">
      <c r="A65" s="79" t="inlineStr">
        <is>
          <t>June</t>
        </is>
      </c>
      <c r="B65" s="31" t="n">
        <v>35000</v>
      </c>
      <c r="C65" s="31" t="n">
        <v>33793.57750499999</v>
      </c>
      <c r="D65" s="31" t="n">
        <v>11015.223818</v>
      </c>
      <c r="E65" s="31" t="n">
        <v>22778.35368700003</v>
      </c>
    </row>
    <row r="66">
      <c r="A66" s="79" t="inlineStr">
        <is>
          <t>Jully</t>
        </is>
      </c>
      <c r="B66" s="31" t="n">
        <v>50000</v>
      </c>
      <c r="C66" s="31" t="n">
        <v>33596.17357500001</v>
      </c>
      <c r="D66" s="31" t="n">
        <v>7289.523548999996</v>
      </c>
      <c r="E66" s="31" t="n">
        <v>26306.65002600001</v>
      </c>
    </row>
    <row r="67">
      <c r="A67" s="79" t="inlineStr">
        <is>
          <t>August</t>
        </is>
      </c>
      <c r="B67" s="31" t="n">
        <v>45000</v>
      </c>
      <c r="C67" s="31" t="n">
        <v>31717.560735</v>
      </c>
      <c r="D67" s="31" t="n">
        <v>7094.0285277592</v>
      </c>
      <c r="E67" s="31" t="n">
        <v>24623.53220724078</v>
      </c>
    </row>
    <row r="68">
      <c r="A68" s="79" t="inlineStr">
        <is>
          <t>September</t>
        </is>
      </c>
      <c r="B68" s="31" t="n">
        <v>50000</v>
      </c>
      <c r="C68" s="31" t="n">
        <v>22466.396619</v>
      </c>
      <c r="D68" s="31" t="n">
        <v>6268.550175000001</v>
      </c>
      <c r="E68" s="31" t="n">
        <v>16197.84644399999</v>
      </c>
    </row>
    <row r="69">
      <c r="A69" s="79" t="inlineStr">
        <is>
          <t>October</t>
        </is>
      </c>
      <c r="B69" s="31" t="n">
        <v>35000</v>
      </c>
      <c r="C69" s="31" t="n">
        <v>18690.64544699997</v>
      </c>
      <c r="D69" s="31" t="n">
        <v>3194.594028473684</v>
      </c>
      <c r="E69" s="31" t="n">
        <v>15496.05141852632</v>
      </c>
    </row>
    <row r="70">
      <c r="A70" s="79" t="inlineStr">
        <is>
          <t>November</t>
        </is>
      </c>
      <c r="B70" s="31" t="n">
        <v>25000</v>
      </c>
      <c r="C70" s="31" t="n">
        <v>9013.313907000005</v>
      </c>
      <c r="D70" s="31" t="n">
        <v>1454.744764250871</v>
      </c>
      <c r="E70" s="31" t="n">
        <v>7558.569142749127</v>
      </c>
    </row>
    <row r="71">
      <c r="A71" s="79" t="inlineStr">
        <is>
          <t>December</t>
        </is>
      </c>
      <c r="B71" s="31" t="n">
        <v>20000</v>
      </c>
      <c r="C71" s="31" t="n">
        <v>6751.425014999998</v>
      </c>
      <c r="D71" s="31" t="n">
        <v>1485.258137410959</v>
      </c>
      <c r="E71" s="31" t="n">
        <v>5266.166877589044</v>
      </c>
    </row>
    <row r="72">
      <c r="A72" s="33" t="inlineStr">
        <is>
          <t>TOTAL</t>
        </is>
      </c>
      <c r="B72" s="34" t="n">
        <v>364000</v>
      </c>
      <c r="C72" s="34" t="n">
        <v>247559.902938</v>
      </c>
      <c r="D72" s="34" t="n">
        <v>74594.68931025242</v>
      </c>
      <c r="E72" s="34" t="n">
        <v>172965.2136277476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-131757.15</v>
      </c>
      <c r="J76" s="49" t="inlineStr">
        <is>
          <t>DC cables lenght [m]</t>
        </is>
      </c>
      <c r="L76" s="116" t="inlineStr">
        <is>
          <t>3.985 m</t>
        </is>
      </c>
    </row>
    <row r="77">
      <c r="A77" s="36">
        <f>A76+1</f>
        <v/>
      </c>
      <c r="B77" s="115" t="n">
        <v>-98150.14999999999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-64727.99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-31489.66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1565.87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34439.59</v>
      </c>
      <c r="C81" s="44" t="n"/>
      <c r="J81" s="118" t="inlineStr">
        <is>
          <t>450 Wp</t>
        </is>
      </c>
      <c r="L81" s="49" t="inlineStr">
        <is>
          <t>492</t>
        </is>
      </c>
    </row>
    <row r="82" ht="15" customHeight="1" thickBot="1">
      <c r="A82" s="36">
        <f>A81+1</f>
        <v/>
      </c>
      <c r="B82" s="115" t="n">
        <v>67132.5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99645.60000000001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131979.88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164136.32</v>
      </c>
      <c r="J85" s="119" t="n">
        <v>50</v>
      </c>
      <c r="L85" s="49" t="n">
        <v>3</v>
      </c>
    </row>
    <row r="86">
      <c r="A86" s="36">
        <f>A85+1</f>
        <v/>
      </c>
      <c r="B86" s="115" t="n">
        <v>196115.91</v>
      </c>
      <c r="J86" s="119" t="n">
        <v>20</v>
      </c>
      <c r="L86" s="49" t="n">
        <v>1</v>
      </c>
    </row>
    <row r="87">
      <c r="A87" s="36">
        <f>A86+1</f>
        <v/>
      </c>
      <c r="B87" s="115" t="n">
        <v>227919.6</v>
      </c>
      <c r="J87" s="120" t="n"/>
      <c r="L87" s="49" t="n"/>
    </row>
    <row r="88">
      <c r="A88" s="36">
        <f>A87+1</f>
        <v/>
      </c>
      <c r="B88" s="115" t="n">
        <v>259548.37</v>
      </c>
      <c r="J88" s="119" t="n"/>
      <c r="L88" s="49" t="n"/>
    </row>
    <row r="89">
      <c r="A89" s="36">
        <f>A88+1</f>
        <v/>
      </c>
      <c r="B89" s="115" t="n">
        <v>291003.19</v>
      </c>
      <c r="J89" s="121" t="n"/>
      <c r="L89" s="40" t="n"/>
    </row>
    <row r="90">
      <c r="A90" s="36">
        <f>A89+1</f>
        <v/>
      </c>
      <c r="B90" s="115" t="n">
        <v>322285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353394.77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384333.43</v>
      </c>
    </row>
    <row r="93">
      <c r="A93" s="36">
        <f>A92+1</f>
        <v/>
      </c>
      <c r="B93" s="115" t="n">
        <v>415101.93</v>
      </c>
    </row>
    <row r="94">
      <c r="A94" s="36">
        <f>A93+1</f>
        <v/>
      </c>
      <c r="B94" s="115" t="n">
        <v>445701.2</v>
      </c>
      <c r="J94" s="35" t="n"/>
      <c r="K94" s="35" t="n"/>
      <c r="L94" s="35" t="n"/>
    </row>
    <row r="95">
      <c r="A95" s="36">
        <f>A94+1</f>
        <v/>
      </c>
      <c r="B95" s="115" t="n">
        <v>476132.17</v>
      </c>
    </row>
    <row r="96">
      <c r="A96" s="36">
        <f>A95+1</f>
        <v/>
      </c>
      <c r="B96" s="115" t="n">
        <v>506395.78</v>
      </c>
    </row>
    <row r="97">
      <c r="A97" s="36">
        <f>A96+1</f>
        <v/>
      </c>
      <c r="B97" s="115" t="n">
        <v>536492.9300000001</v>
      </c>
    </row>
    <row r="98">
      <c r="A98" s="36">
        <f>A97+1</f>
        <v/>
      </c>
      <c r="B98" s="115" t="n">
        <v>566424.55</v>
      </c>
    </row>
    <row r="99">
      <c r="A99" s="36">
        <f>A98+1</f>
        <v/>
      </c>
      <c r="B99" s="115" t="n">
        <v>596191.55</v>
      </c>
    </row>
    <row r="100">
      <c r="A100" s="36">
        <f>A99+1</f>
        <v/>
      </c>
      <c r="B100" s="115" t="n">
        <v>625794.83</v>
      </c>
    </row>
    <row r="101">
      <c r="A101" s="36">
        <f>A100+1</f>
        <v/>
      </c>
      <c r="B101" s="115" t="n">
        <v>655235.29</v>
      </c>
    </row>
    <row r="102">
      <c r="A102" s="36">
        <f>A101+1</f>
        <v/>
      </c>
      <c r="B102" s="115" t="n">
        <v>684513.8199999999</v>
      </c>
    </row>
    <row r="103">
      <c r="A103" s="36">
        <f>A102+1</f>
        <v/>
      </c>
      <c r="B103" s="115" t="n">
        <v>713631.33</v>
      </c>
    </row>
    <row r="104">
      <c r="A104" s="36">
        <f>A103+1</f>
        <v/>
      </c>
      <c r="B104" s="115" t="n">
        <v>742588.6899999999</v>
      </c>
    </row>
    <row r="105">
      <c r="A105" s="36">
        <f>A104+1</f>
        <v/>
      </c>
      <c r="B105" s="115" t="n">
        <v>771386.78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2025-04-07T03:46:25Z</dcterms:modified>
  <cp:lastModifiedBy>mladenovic ivan</cp:lastModifiedBy>
  <cp:lastPrinted>2024-03-15T09:14:57Z</cp:lastPrinted>
</cp:coreProperties>
</file>