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17.09.2025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42.70182,  22.15698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15.0°</t>
        </is>
      </c>
      <c r="C10" s="19" t="inlineStr">
        <is>
          <t>15.0°</t>
        </is>
      </c>
      <c r="D10" s="19" t="inlineStr">
        <is>
          <t>3.0°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-159.0°</t>
        </is>
      </c>
      <c r="C11" s="19" t="inlineStr">
        <is>
          <t>25.0°</t>
        </is>
      </c>
      <c r="D11" s="19" t="inlineStr">
        <is>
          <t>20.0°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1202.21m²</t>
        </is>
      </c>
      <c r="C12" s="19" t="inlineStr">
        <is>
          <t>955.1m²</t>
        </is>
      </c>
      <c r="D12" s="19" t="inlineStr">
        <is>
          <t>306.28m²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150000.0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07:00 - 17:00</t>
        </is>
      </c>
      <c r="I15" s="9" t="n"/>
    </row>
    <row r="16">
      <c r="A16" s="82" t="inlineStr">
        <is>
          <t>Februar</t>
        </is>
      </c>
      <c r="B16" s="45" t="inlineStr">
        <is>
          <t>150000.0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07:00 - 17:00</t>
        </is>
      </c>
      <c r="I16" s="9" t="n"/>
    </row>
    <row r="17">
      <c r="A17" s="82" t="inlineStr">
        <is>
          <t>Mart</t>
        </is>
      </c>
      <c r="B17" s="45" t="inlineStr">
        <is>
          <t>200000.0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07:00 - 17:00</t>
        </is>
      </c>
      <c r="I17" s="9" t="n"/>
    </row>
    <row r="18">
      <c r="A18" s="82" t="inlineStr">
        <is>
          <t>April</t>
        </is>
      </c>
      <c r="B18" s="72" t="inlineStr">
        <is>
          <t>200000.0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07:00 - 17:00</t>
        </is>
      </c>
      <c r="I18" s="9" t="n"/>
    </row>
    <row r="19">
      <c r="A19" s="82" t="inlineStr">
        <is>
          <t>Maj</t>
        </is>
      </c>
      <c r="B19" s="45" t="inlineStr">
        <is>
          <t>200000.0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07:00 - 17:00</t>
        </is>
      </c>
      <c r="I19" s="9" t="n"/>
    </row>
    <row r="20">
      <c r="A20" s="82" t="inlineStr">
        <is>
          <t>Jun</t>
        </is>
      </c>
      <c r="B20" s="45" t="inlineStr">
        <is>
          <t>250000.0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250000.0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250000.0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200000.0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200000.0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150000.0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150000.0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1000.0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35.0 %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162.0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115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482,08 kWp</t>
        </is>
      </c>
      <c r="D38" s="85" t="n"/>
      <c r="E38" s="42" t="inlineStr">
        <is>
          <t>Godišnji višak električne energije [kWh]</t>
        </is>
      </c>
      <c r="I38" s="72" t="inlineStr">
        <is>
          <t>173.394,67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482,08 kWp</t>
        </is>
      </c>
      <c r="D39" s="86" t="n"/>
      <c r="E39" s="42" t="inlineStr">
        <is>
          <t>Godišnji višak električne energije [%]</t>
        </is>
      </c>
      <c r="I39" s="97" t="inlineStr">
        <is>
          <t>34,27 %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505.936,03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4.739.953,84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2.462,40 m²</t>
        </is>
      </c>
      <c r="D41" s="86" t="n"/>
      <c r="E41" s="42" t="inlineStr">
        <is>
          <t>Ušteda emisije CO2 u eksploatacionom periodu [tona]</t>
        </is>
      </c>
      <c r="I41" s="99" t="inlineStr">
        <is>
          <t>11.755,82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332.541,36 kWh</t>
        </is>
      </c>
      <c r="D42" s="86" t="n"/>
      <c r="E42" s="42" t="inlineStr">
        <is>
          <t>Procenjeni godišnji troškovi održavanja [EUR]</t>
        </is>
      </c>
      <c r="I42" s="100" t="inlineStr">
        <is>
          <t>5.784,96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14,15%</t>
        </is>
      </c>
      <c r="D43" s="86" t="n"/>
      <c r="E43" s="42" t="inlineStr">
        <is>
          <t>Procenjena vrednost investicije [EUR]</t>
        </is>
      </c>
      <c r="I43" s="100" t="inlineStr">
        <is>
          <t>289.248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73.812,09 EUR</t>
        </is>
      </c>
      <c r="D44" s="86" t="n"/>
      <c r="E44" s="42" t="inlineStr">
        <is>
          <t>ROI [godina]</t>
        </is>
      </c>
      <c r="I44" s="101" t="inlineStr">
        <is>
          <t>3,99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9.090.421,95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15 °</t>
        </is>
      </c>
      <c r="D51" s="19" t="inlineStr">
        <is>
          <t>3 °</t>
        </is>
      </c>
      <c r="E51" s="19" t="inlineStr">
        <is>
          <t>15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25 °</t>
        </is>
      </c>
      <c r="D52" s="19" t="inlineStr">
        <is>
          <t>20 °</t>
        </is>
      </c>
      <c r="E52" s="19" t="inlineStr">
        <is>
          <t>-159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186,76 kWp</t>
        </is>
      </c>
      <c r="D53" s="19" t="inlineStr">
        <is>
          <t>59,80 kWp</t>
        </is>
      </c>
      <c r="E53" s="19" t="inlineStr">
        <is>
          <t>235,52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406</t>
        </is>
      </c>
      <c r="D54" s="19" t="inlineStr">
        <is>
          <t>130</t>
        </is>
      </c>
      <c r="E54" s="19" t="inlineStr">
        <is>
          <t>512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221.458,79 kWh</t>
        </is>
      </c>
      <c r="D55" s="19" t="inlineStr">
        <is>
          <t>66.407,33 kWh</t>
        </is>
      </c>
      <c r="E55" s="19" t="inlineStr">
        <is>
          <t>218.069,90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953,04m²</t>
        </is>
      </c>
      <c r="D56" s="19" t="inlineStr">
        <is>
          <t>305,16m²</t>
        </is>
      </c>
      <c r="E56" s="19" t="inlineStr">
        <is>
          <t>1.201,86m²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150000</v>
      </c>
      <c r="C60" s="27" t="n">
        <v>16125.3018584</v>
      </c>
      <c r="D60" s="27" t="n">
        <v>4477.6783088</v>
      </c>
      <c r="E60" s="27" t="n">
        <v>11647.6235496</v>
      </c>
    </row>
    <row r="61">
      <c r="A61" s="82" t="inlineStr">
        <is>
          <t>Februar</t>
        </is>
      </c>
      <c r="B61" s="27" t="n">
        <v>150000</v>
      </c>
      <c r="C61" s="27" t="n">
        <v>27088.7627988</v>
      </c>
      <c r="D61" s="27" t="n">
        <v>7767.9963284</v>
      </c>
      <c r="E61" s="27" t="n">
        <v>19320.7664704</v>
      </c>
    </row>
    <row r="62">
      <c r="A62" s="82" t="inlineStr">
        <is>
          <t>Mart</t>
        </is>
      </c>
      <c r="B62" s="27" t="n">
        <v>200000</v>
      </c>
      <c r="C62" s="27" t="n">
        <v>31080.78995280002</v>
      </c>
      <c r="D62" s="27" t="n">
        <v>9355.7801776</v>
      </c>
      <c r="E62" s="27" t="n">
        <v>21725.00977520001</v>
      </c>
    </row>
    <row r="63">
      <c r="A63" s="82" t="inlineStr">
        <is>
          <t>April</t>
        </is>
      </c>
      <c r="B63" s="27" t="n">
        <v>200000</v>
      </c>
      <c r="C63" s="27" t="n">
        <v>51806.26364879999</v>
      </c>
      <c r="D63" s="27" t="n">
        <v>16194.65117319999</v>
      </c>
      <c r="E63" s="27" t="n">
        <v>35611.61247559997</v>
      </c>
    </row>
    <row r="64">
      <c r="A64" s="82" t="inlineStr">
        <is>
          <t>Maj</t>
        </is>
      </c>
      <c r="B64" s="27" t="n">
        <v>200000</v>
      </c>
      <c r="C64" s="27" t="n">
        <v>58587.23271480005</v>
      </c>
      <c r="D64" s="27" t="n">
        <v>24213.71896079999</v>
      </c>
      <c r="E64" s="27" t="n">
        <v>34373.513754</v>
      </c>
    </row>
    <row r="65">
      <c r="A65" s="82" t="inlineStr">
        <is>
          <t>Jun</t>
        </is>
      </c>
      <c r="B65" s="27" t="n">
        <v>250000</v>
      </c>
      <c r="C65" s="27" t="n">
        <v>62164.62462719997</v>
      </c>
      <c r="D65" s="27" t="n">
        <v>21623.41860960002</v>
      </c>
      <c r="E65" s="27" t="n">
        <v>40541.20601760002</v>
      </c>
    </row>
    <row r="66">
      <c r="A66" s="82" t="inlineStr">
        <is>
          <t>Jul</t>
        </is>
      </c>
      <c r="B66" s="27" t="n">
        <v>250000</v>
      </c>
      <c r="C66" s="27" t="n">
        <v>79978.2894176</v>
      </c>
      <c r="D66" s="27" t="n">
        <v>28660.17849559999</v>
      </c>
      <c r="E66" s="27" t="n">
        <v>51318.11092200002</v>
      </c>
    </row>
    <row r="67">
      <c r="A67" s="82" t="inlineStr">
        <is>
          <t>Avgust</t>
        </is>
      </c>
      <c r="B67" s="27" t="n">
        <v>250000</v>
      </c>
      <c r="C67" s="27" t="n">
        <v>62924.76599759999</v>
      </c>
      <c r="D67" s="27" t="n">
        <v>25068.89854840002</v>
      </c>
      <c r="E67" s="27" t="n">
        <v>37855.8674492</v>
      </c>
    </row>
    <row r="68">
      <c r="A68" s="82" t="inlineStr">
        <is>
          <t>Septembar</t>
        </is>
      </c>
      <c r="B68" s="27" t="n">
        <v>200000</v>
      </c>
      <c r="C68" s="27" t="n">
        <v>42958.1669884</v>
      </c>
      <c r="D68" s="27" t="n">
        <v>14488.72787</v>
      </c>
      <c r="E68" s="27" t="n">
        <v>28469.43911839999</v>
      </c>
    </row>
    <row r="69">
      <c r="A69" s="82" t="inlineStr">
        <is>
          <t>Oktobar</t>
        </is>
      </c>
      <c r="B69" s="27" t="n">
        <v>200000</v>
      </c>
      <c r="C69" s="27" t="n">
        <v>30238.57240160001</v>
      </c>
      <c r="D69" s="27" t="n">
        <v>9939.910294399997</v>
      </c>
      <c r="E69" s="27" t="n">
        <v>20298.6621072</v>
      </c>
    </row>
    <row r="70">
      <c r="A70" s="82" t="inlineStr">
        <is>
          <t>Novembar</t>
        </is>
      </c>
      <c r="B70" s="27" t="n">
        <v>150000</v>
      </c>
      <c r="C70" s="27" t="n">
        <v>23004.23695880001</v>
      </c>
      <c r="D70" s="27" t="n">
        <v>5841.8318792</v>
      </c>
      <c r="E70" s="27" t="n">
        <v>17162.40507960001</v>
      </c>
    </row>
    <row r="71">
      <c r="A71" s="82" t="inlineStr">
        <is>
          <t>Decembar</t>
        </is>
      </c>
      <c r="B71" s="27" t="n">
        <v>150000</v>
      </c>
      <c r="C71" s="27" t="n">
        <v>19979.02130000001</v>
      </c>
      <c r="D71" s="27" t="n">
        <v>5761.877623199998</v>
      </c>
      <c r="E71" s="27" t="n">
        <v>14217.14367680001</v>
      </c>
    </row>
    <row r="72">
      <c r="A72" s="29" t="inlineStr">
        <is>
          <t>UKUPNO</t>
        </is>
      </c>
      <c r="B72" s="30" t="n">
        <v>2350000</v>
      </c>
      <c r="C72" s="30" t="n">
        <v>505936.0286648</v>
      </c>
      <c r="D72" s="30" t="n">
        <v>173394.6682692</v>
      </c>
      <c r="E72" s="30" t="n">
        <v>332541.3603956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-215435.91</v>
      </c>
      <c r="J76" s="53" t="inlineStr">
        <is>
          <t>Dužina DC kablova [m]</t>
        </is>
      </c>
      <c r="L76" s="105" t="inlineStr">
        <is>
          <t>8.677 m</t>
        </is>
      </c>
    </row>
    <row r="77">
      <c r="A77" s="34">
        <f>A76+1</f>
        <v/>
      </c>
      <c r="B77" s="104" t="n">
        <v>-143100.07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-71162.07000000001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380.27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71529.13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142286.66</v>
      </c>
      <c r="J81" s="107" t="inlineStr">
        <is>
          <t>460 Wp</t>
        </is>
      </c>
      <c r="L81" s="53" t="inlineStr">
        <is>
          <t>1.049</t>
        </is>
      </c>
    </row>
    <row r="82" ht="15" customHeight="1" thickBot="1">
      <c r="A82" s="34">
        <f>A81+1</f>
        <v/>
      </c>
      <c r="B82" s="104" t="n">
        <v>212655.04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282636.38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352232.83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421446.5</v>
      </c>
      <c r="J85" s="108" t="n">
        <v>50</v>
      </c>
      <c r="L85" s="53" t="n">
        <v>7</v>
      </c>
    </row>
    <row r="86">
      <c r="A86" s="34">
        <f>A85+1</f>
        <v/>
      </c>
      <c r="B86" s="104" t="n">
        <v>490279.49</v>
      </c>
      <c r="J86" s="108" t="n">
        <v>20</v>
      </c>
      <c r="L86" s="53" t="n">
        <v>1</v>
      </c>
    </row>
    <row r="87">
      <c r="A87" s="34">
        <f>A86+1</f>
        <v/>
      </c>
      <c r="B87" s="104" t="n">
        <v>558733.9</v>
      </c>
      <c r="J87" s="108" t="n"/>
      <c r="L87" s="53" t="n"/>
    </row>
    <row r="88">
      <c r="A88" s="34">
        <f>A87+1</f>
        <v/>
      </c>
      <c r="B88" s="104" t="n">
        <v>626811.8100000001</v>
      </c>
      <c r="J88" s="108" t="n"/>
      <c r="L88" s="53" t="n"/>
    </row>
    <row r="89">
      <c r="A89" s="34">
        <f>A88+1</f>
        <v/>
      </c>
      <c r="B89" s="104" t="n">
        <v>694515.29</v>
      </c>
      <c r="J89" s="109" t="n"/>
      <c r="L89" s="35" t="n"/>
    </row>
    <row r="90">
      <c r="A90" s="34">
        <f>A89+1</f>
        <v/>
      </c>
      <c r="B90" s="104" t="n">
        <v>761846.41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828807.2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895399.71</v>
      </c>
    </row>
    <row r="93">
      <c r="A93" s="34">
        <f>A92+1</f>
        <v/>
      </c>
      <c r="B93" s="104" t="n">
        <v>961625.96</v>
      </c>
    </row>
    <row r="94">
      <c r="A94" s="34">
        <f>A93+1</f>
        <v/>
      </c>
      <c r="B94" s="104" t="n">
        <v>1027487.96</v>
      </c>
      <c r="J94" s="31" t="n"/>
      <c r="K94" s="31" t="n"/>
      <c r="L94" s="31" t="n"/>
    </row>
    <row r="95">
      <c r="A95" s="34">
        <f>A94+1</f>
        <v/>
      </c>
      <c r="B95" s="104" t="n">
        <v>1092987.73</v>
      </c>
    </row>
    <row r="96">
      <c r="A96" s="34">
        <f>A95+1</f>
        <v/>
      </c>
      <c r="B96" s="104" t="n">
        <v>1158127.24</v>
      </c>
    </row>
    <row r="97">
      <c r="A97" s="34">
        <f>A96+1</f>
        <v/>
      </c>
      <c r="B97" s="104" t="n">
        <v>1222908.49</v>
      </c>
    </row>
    <row r="98">
      <c r="A98" s="34">
        <f>A97+1</f>
        <v/>
      </c>
      <c r="B98" s="104" t="n">
        <v>1287333.44</v>
      </c>
    </row>
    <row r="99">
      <c r="A99" s="34">
        <f>A98+1</f>
        <v/>
      </c>
      <c r="B99" s="104" t="n">
        <v>1351404.06</v>
      </c>
    </row>
    <row r="100">
      <c r="A100" s="34">
        <f>A99+1</f>
        <v/>
      </c>
      <c r="B100" s="104" t="n">
        <v>1415122.28</v>
      </c>
    </row>
    <row r="101">
      <c r="A101" s="34">
        <f>A100+1</f>
        <v/>
      </c>
      <c r="B101" s="104" t="n">
        <v>1478490.06</v>
      </c>
    </row>
    <row r="102">
      <c r="A102" s="34">
        <f>A101+1</f>
        <v/>
      </c>
      <c r="B102" s="104" t="n">
        <v>1541509.31</v>
      </c>
    </row>
    <row r="103">
      <c r="A103" s="34">
        <f>A102+1</f>
        <v/>
      </c>
      <c r="B103" s="104" t="n">
        <v>1604181.96</v>
      </c>
    </row>
    <row r="104">
      <c r="A104" s="34">
        <f>A103+1</f>
        <v/>
      </c>
      <c r="B104" s="104" t="n">
        <v>1666509.9</v>
      </c>
    </row>
    <row r="105">
      <c r="A105" s="34">
        <f>A104+1</f>
        <v/>
      </c>
      <c r="B105" s="104" t="n">
        <v>1728495.05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2025-09-17T09:30:19Z</dcterms:modified>
  <cp:lastModifiedBy>mladenovic ivan</cp:lastModifiedBy>
  <cp:lastPrinted>2024-01-05T11:41:40Z</cp:lastPrinted>
</cp:coreProperties>
</file>