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10.05.2025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43.22835,  -77.39170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5.0°</t>
        </is>
      </c>
      <c r="C10" s="19" t="inlineStr">
        <is>
          <t>5.0°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90.0°</t>
        </is>
      </c>
      <c r="C11" s="19" t="inlineStr">
        <is>
          <t>-90.0°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4397.27m²</t>
        </is>
      </c>
      <c r="C12" s="19" t="inlineStr">
        <is>
          <t>3147.91m²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2000000.0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3000000.0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4000000.0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5000000.0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4000000.0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2000000.0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25.791,75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794.827,92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1.357,65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52,50 %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1.513.879,61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21.727.586,50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7.543,82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35.176,18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719.051,69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40.729,50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2,57%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2.036.475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299.180,66 EUR</t>
        </is>
      </c>
      <c r="D44" s="93" t="n"/>
      <c r="E44" s="111" t="n"/>
      <c r="F44" s="65" t="inlineStr">
        <is>
          <t>ROI [years]</t>
        </is>
      </c>
      <c r="I44" s="112" t="inlineStr">
        <is>
          <t>7,01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19.656.151,23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5 °</t>
        </is>
      </c>
      <c r="D51" s="19" t="inlineStr">
        <is>
          <t>5 °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90 °</t>
        </is>
      </c>
      <c r="D52" s="19" t="inlineStr">
        <is>
          <t>-90 °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791,55 kWp</t>
        </is>
      </c>
      <c r="D53" s="19" t="inlineStr">
        <is>
          <t>566,10 kWp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1.759</t>
        </is>
      </c>
      <c r="D54" s="19" t="inlineStr">
        <is>
          <t>1.258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885.508,34 kWh</t>
        </is>
      </c>
      <c r="D55" s="19" t="inlineStr">
        <is>
          <t>628.371,27 kWh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4.396,81m²</t>
        </is>
      </c>
      <c r="D56" s="19" t="inlineStr">
        <is>
          <t>3.144,51m²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1000000</v>
      </c>
      <c r="C60" s="31" t="n">
        <v>46879.85702249999</v>
      </c>
      <c r="D60" s="31" t="n">
        <v>23135.2054155</v>
      </c>
      <c r="E60" s="31" t="n">
        <v>23744.651607</v>
      </c>
    </row>
    <row r="61">
      <c r="A61" s="79" t="inlineStr">
        <is>
          <t>February</t>
        </is>
      </c>
      <c r="B61" s="31" t="n">
        <v>1000000</v>
      </c>
      <c r="C61" s="31" t="n">
        <v>58878.32939550001</v>
      </c>
      <c r="D61" s="31" t="n">
        <v>31097.91324600001</v>
      </c>
      <c r="E61" s="31" t="n">
        <v>27780.4161495</v>
      </c>
    </row>
    <row r="62">
      <c r="A62" s="79" t="inlineStr">
        <is>
          <t>March</t>
        </is>
      </c>
      <c r="B62" s="31" t="n">
        <v>2000000</v>
      </c>
      <c r="C62" s="31" t="n">
        <v>120248.0625150001</v>
      </c>
      <c r="D62" s="31" t="n">
        <v>62945.35879500002</v>
      </c>
      <c r="E62" s="31" t="n">
        <v>57302.70372000002</v>
      </c>
    </row>
    <row r="63">
      <c r="A63" s="79" t="inlineStr">
        <is>
          <t>April</t>
        </is>
      </c>
      <c r="B63" s="31" t="n">
        <v>2000000</v>
      </c>
      <c r="C63" s="31" t="n">
        <v>166369.1834699999</v>
      </c>
      <c r="D63" s="31" t="n">
        <v>88941.63192300005</v>
      </c>
      <c r="E63" s="31" t="n">
        <v>77427.55154700001</v>
      </c>
    </row>
    <row r="64">
      <c r="A64" s="79" t="inlineStr">
        <is>
          <t>May</t>
        </is>
      </c>
      <c r="B64" s="31" t="n">
        <v>3000000</v>
      </c>
      <c r="C64" s="31" t="n">
        <v>208509.4404269997</v>
      </c>
      <c r="D64" s="31" t="n">
        <v>111958.6064894999</v>
      </c>
      <c r="E64" s="31" t="n">
        <v>96550.83393750004</v>
      </c>
    </row>
    <row r="65">
      <c r="A65" s="79" t="inlineStr">
        <is>
          <t>June</t>
        </is>
      </c>
      <c r="B65" s="31" t="n">
        <v>4000000</v>
      </c>
      <c r="C65" s="31" t="n">
        <v>188391.2517944999</v>
      </c>
      <c r="D65" s="31" t="n">
        <v>99904.97222549991</v>
      </c>
      <c r="E65" s="31" t="n">
        <v>88486.27956899996</v>
      </c>
    </row>
    <row r="66">
      <c r="A66" s="79" t="inlineStr">
        <is>
          <t>Jully</t>
        </is>
      </c>
      <c r="B66" s="31" t="n">
        <v>5000000</v>
      </c>
      <c r="C66" s="31" t="n">
        <v>218684.197863</v>
      </c>
      <c r="D66" s="31" t="n">
        <v>116778.6028125</v>
      </c>
      <c r="E66" s="31" t="n">
        <v>101905.5950505</v>
      </c>
    </row>
    <row r="67">
      <c r="A67" s="79" t="inlineStr">
        <is>
          <t>August</t>
        </is>
      </c>
      <c r="B67" s="31" t="n">
        <v>4000000</v>
      </c>
      <c r="C67" s="31" t="n">
        <v>179594.213238</v>
      </c>
      <c r="D67" s="31" t="n">
        <v>104323.4283194999</v>
      </c>
      <c r="E67" s="31" t="n">
        <v>75270.78491849996</v>
      </c>
    </row>
    <row r="68">
      <c r="A68" s="79" t="inlineStr">
        <is>
          <t>September</t>
        </is>
      </c>
      <c r="B68" s="31" t="n">
        <v>2000000</v>
      </c>
      <c r="C68" s="31" t="n">
        <v>141804.8694360001</v>
      </c>
      <c r="D68" s="31" t="n">
        <v>68602.0089645</v>
      </c>
      <c r="E68" s="31" t="n">
        <v>73202.86047150001</v>
      </c>
    </row>
    <row r="69">
      <c r="A69" s="79" t="inlineStr">
        <is>
          <t>October</t>
        </is>
      </c>
      <c r="B69" s="31" t="n">
        <v>2000000</v>
      </c>
      <c r="C69" s="31" t="n">
        <v>94873.28646600005</v>
      </c>
      <c r="D69" s="31" t="n">
        <v>46127.7982575</v>
      </c>
      <c r="E69" s="31" t="n">
        <v>48745.48820850001</v>
      </c>
    </row>
    <row r="70">
      <c r="A70" s="79" t="inlineStr">
        <is>
          <t>November</t>
        </is>
      </c>
      <c r="B70" s="31" t="n">
        <v>1000000</v>
      </c>
      <c r="C70" s="31" t="n">
        <v>57022.82914500002</v>
      </c>
      <c r="D70" s="31" t="n">
        <v>26058.51152999999</v>
      </c>
      <c r="E70" s="31" t="n">
        <v>30964.31761499999</v>
      </c>
    </row>
    <row r="71">
      <c r="A71" s="79" t="inlineStr">
        <is>
          <t>December</t>
        </is>
      </c>
      <c r="B71" s="31" t="n">
        <v>1000000</v>
      </c>
      <c r="C71" s="31" t="n">
        <v>32624.08950600001</v>
      </c>
      <c r="D71" s="31" t="n">
        <v>14953.88218050002</v>
      </c>
      <c r="E71" s="31" t="n">
        <v>17670.2073255</v>
      </c>
    </row>
    <row r="72">
      <c r="A72" s="33" t="inlineStr">
        <is>
          <t>TOTAL</t>
        </is>
      </c>
      <c r="B72" s="34" t="n">
        <v>28000000</v>
      </c>
      <c r="C72" s="34" t="n">
        <v>1513879.6102785</v>
      </c>
      <c r="D72" s="34" t="n">
        <v>794827.920159</v>
      </c>
      <c r="E72" s="34" t="n">
        <v>719051.6901194998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-1737294.34</v>
      </c>
      <c r="J76" s="49" t="inlineStr">
        <is>
          <t>DC cables lenght [m]</t>
        </is>
      </c>
      <c r="L76" s="116" t="inlineStr">
        <is>
          <t>24.438 m</t>
        </is>
      </c>
    </row>
    <row r="77">
      <c r="A77" s="36">
        <f>A76+1</f>
        <v/>
      </c>
      <c r="B77" s="115" t="n">
        <v>-1444097.29</v>
      </c>
      <c r="J77" s="49" t="inlineStr">
        <is>
          <t>Mounting system type - example</t>
        </is>
      </c>
      <c r="L77" s="49" t="inlineStr">
        <is>
          <t>K2 D-dome System</t>
        </is>
      </c>
    </row>
    <row r="78" ht="15" customHeight="1" thickBot="1">
      <c r="A78" s="36">
        <f>A77+1</f>
        <v/>
      </c>
      <c r="B78" s="115" t="n">
        <v>-1152512.82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-862532.0699999999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-574146.21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-287346.47</v>
      </c>
      <c r="C81" s="44" t="n"/>
      <c r="J81" s="118" t="inlineStr">
        <is>
          <t>450 Wp</t>
        </is>
      </c>
      <c r="L81" s="49" t="inlineStr">
        <is>
          <t>3.018</t>
        </is>
      </c>
    </row>
    <row r="82" ht="15" customHeight="1" thickBot="1">
      <c r="A82" s="36">
        <f>A81+1</f>
        <v/>
      </c>
      <c r="B82" s="115" t="n">
        <v>-2124.14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281529.48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563623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844165</v>
      </c>
      <c r="J85" s="119" t="n">
        <v>50</v>
      </c>
      <c r="L85" s="49" t="n">
        <v>21</v>
      </c>
    </row>
    <row r="86">
      <c r="A86" s="36">
        <f>A85+1</f>
        <v/>
      </c>
      <c r="B86" s="115" t="n">
        <v>1123164.03</v>
      </c>
      <c r="J86" s="119" t="n"/>
      <c r="L86" s="49" t="n"/>
    </row>
    <row r="87">
      <c r="A87" s="36">
        <f>A86+1</f>
        <v/>
      </c>
      <c r="B87" s="115" t="n">
        <v>1400628.55</v>
      </c>
      <c r="J87" s="120" t="n"/>
      <c r="L87" s="49" t="n"/>
    </row>
    <row r="88">
      <c r="A88" s="36">
        <f>A87+1</f>
        <v/>
      </c>
      <c r="B88" s="115" t="n">
        <v>1676567.03</v>
      </c>
      <c r="J88" s="119" t="n"/>
      <c r="L88" s="49" t="n"/>
    </row>
    <row r="89">
      <c r="A89" s="36">
        <f>A88+1</f>
        <v/>
      </c>
      <c r="B89" s="115" t="n">
        <v>1950987.84</v>
      </c>
      <c r="J89" s="121" t="n"/>
      <c r="L89" s="40" t="n"/>
    </row>
    <row r="90">
      <c r="A90" s="36">
        <f>A89+1</f>
        <v/>
      </c>
      <c r="B90" s="115" t="n">
        <v>2223899.34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2495309.83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2765227.55</v>
      </c>
    </row>
    <row r="93">
      <c r="A93" s="36">
        <f>A92+1</f>
        <v/>
      </c>
      <c r="B93" s="115" t="n">
        <v>3033660.73</v>
      </c>
    </row>
    <row r="94">
      <c r="A94" s="36">
        <f>A93+1</f>
        <v/>
      </c>
      <c r="B94" s="115" t="n">
        <v>3300617.53</v>
      </c>
      <c r="J94" s="35" t="n"/>
      <c r="K94" s="35" t="n"/>
      <c r="L94" s="35" t="n"/>
    </row>
    <row r="95">
      <c r="A95" s="36">
        <f>A94+1</f>
        <v/>
      </c>
      <c r="B95" s="115" t="n">
        <v>3566106.07</v>
      </c>
    </row>
    <row r="96">
      <c r="A96" s="36">
        <f>A95+1</f>
        <v/>
      </c>
      <c r="B96" s="115" t="n">
        <v>3830134.41</v>
      </c>
    </row>
    <row r="97">
      <c r="A97" s="36">
        <f>A96+1</f>
        <v/>
      </c>
      <c r="B97" s="115" t="n">
        <v>4092710.61</v>
      </c>
    </row>
    <row r="98">
      <c r="A98" s="36">
        <f>A97+1</f>
        <v/>
      </c>
      <c r="B98" s="115" t="n">
        <v>4353842.63</v>
      </c>
    </row>
    <row r="99">
      <c r="A99" s="36">
        <f>A98+1</f>
        <v/>
      </c>
      <c r="B99" s="115" t="n">
        <v>4613538.43</v>
      </c>
    </row>
    <row r="100">
      <c r="A100" s="36">
        <f>A99+1</f>
        <v/>
      </c>
      <c r="B100" s="115" t="n">
        <v>4871805.9</v>
      </c>
    </row>
    <row r="101">
      <c r="A101" s="36">
        <f>A100+1</f>
        <v/>
      </c>
      <c r="B101" s="115" t="n">
        <v>5128652.9</v>
      </c>
    </row>
    <row r="102">
      <c r="A102" s="36">
        <f>A101+1</f>
        <v/>
      </c>
      <c r="B102" s="115" t="n">
        <v>5384087.24</v>
      </c>
    </row>
    <row r="103">
      <c r="A103" s="36">
        <f>A102+1</f>
        <v/>
      </c>
      <c r="B103" s="115" t="n">
        <v>5638116.69</v>
      </c>
    </row>
    <row r="104">
      <c r="A104" s="36">
        <f>A103+1</f>
        <v/>
      </c>
      <c r="B104" s="115" t="n">
        <v>5890748.98</v>
      </c>
    </row>
    <row r="105">
      <c r="A105" s="36">
        <f>A104+1</f>
        <v/>
      </c>
      <c r="B105" s="115" t="n">
        <v>6141991.79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2025-05-10T05:32:51Z</dcterms:modified>
  <cp:lastModifiedBy>mladenovic ivan</cp:lastModifiedBy>
  <cp:lastPrinted>2024-03-15T09:14:57Z</cp:lastPrinted>
</cp:coreProperties>
</file>