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07.04.2025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44.83602,  20.36330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-77.0°</t>
        </is>
      </c>
      <c r="C11" s="19" t="inlineStr">
        <is>
          <t>102.0°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796.44m²</t>
        </is>
      </c>
      <c r="C12" s="19" t="inlineStr">
        <is>
          <t>804.98m²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15000.0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20000.0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22000.0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25000.0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35000.0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07:00 - 14:00</t>
        </is>
      </c>
      <c r="I20" s="9" t="n"/>
    </row>
    <row r="21">
      <c r="A21" s="79" t="inlineStr">
        <is>
          <t>Jully</t>
        </is>
      </c>
      <c r="B21" s="60" t="inlineStr">
        <is>
          <t>45000.0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45000.0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34000.0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30000.0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25000.0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20000.0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500.0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120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156.0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221,40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68.998,26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287,55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28,59 %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241.335,56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1.886.151,35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1.229,81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5.607,62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172.337,30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3.099,60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49,81%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154.980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33.784,44 EUR</t>
        </is>
      </c>
      <c r="D44" s="93" t="n"/>
      <c r="E44" s="111" t="n"/>
      <c r="F44" s="65" t="inlineStr">
        <is>
          <t>ROI [years]</t>
        </is>
      </c>
      <c r="I44" s="112" t="inlineStr">
        <is>
          <t>4,69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4.711.049,28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15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-77 °</t>
        </is>
      </c>
      <c r="D52" s="19" t="inlineStr">
        <is>
          <t>102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143,10 kWp</t>
        </is>
      </c>
      <c r="D53" s="19" t="inlineStr">
        <is>
          <t>78,30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318</t>
        </is>
      </c>
      <c r="D54" s="19" t="inlineStr">
        <is>
          <t>174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159.342,34 kWh</t>
        </is>
      </c>
      <c r="D55" s="19" t="inlineStr">
        <is>
          <t>81.993,22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794,88m²</t>
        </is>
      </c>
      <c r="D56" s="19" t="inlineStr">
        <is>
          <t>434,93m²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15000</v>
      </c>
      <c r="C60" s="31" t="n">
        <v>5193.969615000003</v>
      </c>
      <c r="D60" s="31" t="n">
        <v>935.3044354736841</v>
      </c>
      <c r="E60" s="31" t="n">
        <v>4258.665179526319</v>
      </c>
    </row>
    <row r="61">
      <c r="A61" s="79" t="inlineStr">
        <is>
          <t>February</t>
        </is>
      </c>
      <c r="B61" s="31" t="n">
        <v>20000</v>
      </c>
      <c r="C61" s="31" t="n">
        <v>12824.804196</v>
      </c>
      <c r="D61" s="31" t="n">
        <v>3612.304747044775</v>
      </c>
      <c r="E61" s="31" t="n">
        <v>9212.499448955237</v>
      </c>
    </row>
    <row r="62">
      <c r="A62" s="79" t="inlineStr">
        <is>
          <t>March</t>
        </is>
      </c>
      <c r="B62" s="31" t="n">
        <v>22000</v>
      </c>
      <c r="C62" s="31" t="n">
        <v>22471.992081</v>
      </c>
      <c r="D62" s="31" t="n">
        <v>8886.237080811849</v>
      </c>
      <c r="E62" s="31" t="n">
        <v>13585.75500018817</v>
      </c>
    </row>
    <row r="63">
      <c r="A63" s="79" t="inlineStr">
        <is>
          <t>April</t>
        </is>
      </c>
      <c r="B63" s="31" t="n">
        <v>25000</v>
      </c>
      <c r="C63" s="31" t="n">
        <v>25494.13961099999</v>
      </c>
      <c r="D63" s="31" t="n">
        <v>10118.84971319178</v>
      </c>
      <c r="E63" s="31" t="n">
        <v>15375.28989780823</v>
      </c>
    </row>
    <row r="64">
      <c r="A64" s="79" t="inlineStr">
        <is>
          <t>May</t>
        </is>
      </c>
      <c r="B64" s="31" t="n">
        <v>30000</v>
      </c>
      <c r="C64" s="31" t="n">
        <v>23090.822226</v>
      </c>
      <c r="D64" s="31" t="n">
        <v>8398.699752157892</v>
      </c>
      <c r="E64" s="31" t="n">
        <v>14692.12247384208</v>
      </c>
    </row>
    <row r="65">
      <c r="A65" s="79" t="inlineStr">
        <is>
          <t>June</t>
        </is>
      </c>
      <c r="B65" s="31" t="n">
        <v>35000</v>
      </c>
      <c r="C65" s="31" t="n">
        <v>33588.35645400001</v>
      </c>
      <c r="D65" s="31" t="n">
        <v>10779.17109409091</v>
      </c>
      <c r="E65" s="31" t="n">
        <v>22809.18535990913</v>
      </c>
    </row>
    <row r="66">
      <c r="A66" s="79" t="inlineStr">
        <is>
          <t>Jully</t>
        </is>
      </c>
      <c r="B66" s="31" t="n">
        <v>45000</v>
      </c>
      <c r="C66" s="31" t="n">
        <v>33340.39733700002</v>
      </c>
      <c r="D66" s="31" t="n">
        <v>7254.27507410526</v>
      </c>
      <c r="E66" s="31" t="n">
        <v>26086.12226289475</v>
      </c>
    </row>
    <row r="67">
      <c r="A67" s="79" t="inlineStr">
        <is>
          <t>August</t>
        </is>
      </c>
      <c r="B67" s="31" t="n">
        <v>45000</v>
      </c>
      <c r="C67" s="31" t="n">
        <v>31167.58302899999</v>
      </c>
      <c r="D67" s="31" t="n">
        <v>6972.393140999999</v>
      </c>
      <c r="E67" s="31" t="n">
        <v>24195.189888</v>
      </c>
    </row>
    <row r="68">
      <c r="A68" s="79" t="inlineStr">
        <is>
          <t>September</t>
        </is>
      </c>
      <c r="B68" s="31" t="n">
        <v>34000</v>
      </c>
      <c r="C68" s="31" t="n">
        <v>21836.81559599997</v>
      </c>
      <c r="D68" s="31" t="n">
        <v>6183.797919285715</v>
      </c>
      <c r="E68" s="31" t="n">
        <v>15653.01767671428</v>
      </c>
    </row>
    <row r="69">
      <c r="A69" s="79" t="inlineStr">
        <is>
          <t>October</t>
        </is>
      </c>
      <c r="B69" s="31" t="n">
        <v>30000</v>
      </c>
      <c r="C69" s="31" t="n">
        <v>17709.552774</v>
      </c>
      <c r="D69" s="31" t="n">
        <v>3228.700539789472</v>
      </c>
      <c r="E69" s="31" t="n">
        <v>14480.85223421054</v>
      </c>
    </row>
    <row r="70">
      <c r="A70" s="79" t="inlineStr">
        <is>
          <t>November</t>
        </is>
      </c>
      <c r="B70" s="31" t="n">
        <v>25000</v>
      </c>
      <c r="C70" s="31" t="n">
        <v>8404.159805999998</v>
      </c>
      <c r="D70" s="31" t="n">
        <v>1340.062887188153</v>
      </c>
      <c r="E70" s="31" t="n">
        <v>7064.096918811847</v>
      </c>
    </row>
    <row r="71">
      <c r="A71" s="79" t="inlineStr">
        <is>
          <t>December</t>
        </is>
      </c>
      <c r="B71" s="31" t="n">
        <v>20000</v>
      </c>
      <c r="C71" s="31" t="n">
        <v>6212.967138</v>
      </c>
      <c r="D71" s="31" t="n">
        <v>1288.467854315069</v>
      </c>
      <c r="E71" s="31" t="n">
        <v>4924.499283684932</v>
      </c>
    </row>
    <row r="72">
      <c r="A72" s="33" t="inlineStr">
        <is>
          <t>TOTAL</t>
        </is>
      </c>
      <c r="B72" s="34" t="n">
        <v>346000</v>
      </c>
      <c r="C72" s="34" t="n">
        <v>241335.559863</v>
      </c>
      <c r="D72" s="34" t="n">
        <v>68998.26423845455</v>
      </c>
      <c r="E72" s="34" t="n">
        <v>172337.2956245455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-121195.56</v>
      </c>
      <c r="J76" s="49" t="inlineStr">
        <is>
          <t>DC cables lenght [m]</t>
        </is>
      </c>
      <c r="L76" s="116" t="inlineStr">
        <is>
          <t>3.985 m</t>
        </is>
      </c>
    </row>
    <row r="77">
      <c r="A77" s="36">
        <f>A76+1</f>
        <v/>
      </c>
      <c r="B77" s="115" t="n">
        <v>-88086.8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-55160.14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-22414.58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10150.88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42537.23</v>
      </c>
      <c r="C81" s="44" t="n"/>
      <c r="J81" s="118" t="inlineStr">
        <is>
          <t>450 Wp</t>
        </is>
      </c>
      <c r="L81" s="49" t="inlineStr">
        <is>
          <t>492</t>
        </is>
      </c>
    </row>
    <row r="82" ht="15" customHeight="1" thickBot="1">
      <c r="A82" s="36">
        <f>A81+1</f>
        <v/>
      </c>
      <c r="B82" s="115" t="n">
        <v>74745.45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106776.53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138631.44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170311.15</v>
      </c>
      <c r="J85" s="119" t="n">
        <v>50</v>
      </c>
      <c r="L85" s="49" t="n">
        <v>3</v>
      </c>
    </row>
    <row r="86">
      <c r="A86" s="36">
        <f>A85+1</f>
        <v/>
      </c>
      <c r="B86" s="115" t="n">
        <v>201816.62</v>
      </c>
      <c r="J86" s="119" t="n">
        <v>20</v>
      </c>
      <c r="L86" s="49" t="n">
        <v>1</v>
      </c>
    </row>
    <row r="87">
      <c r="A87" s="36">
        <f>A86+1</f>
        <v/>
      </c>
      <c r="B87" s="115" t="n">
        <v>233148.81</v>
      </c>
      <c r="J87" s="120" t="n"/>
      <c r="L87" s="49" t="n"/>
    </row>
    <row r="88">
      <c r="A88" s="36">
        <f>A87+1</f>
        <v/>
      </c>
      <c r="B88" s="115" t="n">
        <v>264308.67</v>
      </c>
      <c r="J88" s="119" t="n"/>
      <c r="L88" s="49" t="n"/>
    </row>
    <row r="89">
      <c r="A89" s="36">
        <f>A88+1</f>
        <v/>
      </c>
      <c r="B89" s="115" t="n">
        <v>295297.15</v>
      </c>
      <c r="J89" s="121" t="n"/>
      <c r="L89" s="40" t="n"/>
    </row>
    <row r="90">
      <c r="A90" s="36">
        <f>A89+1</f>
        <v/>
      </c>
      <c r="B90" s="115" t="n">
        <v>326115.2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356763.74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387243.72</v>
      </c>
    </row>
    <row r="93">
      <c r="A93" s="36">
        <f>A92+1</f>
        <v/>
      </c>
      <c r="B93" s="115" t="n">
        <v>417556.06</v>
      </c>
    </row>
    <row r="94">
      <c r="A94" s="36">
        <f>A93+1</f>
        <v/>
      </c>
      <c r="B94" s="115" t="n">
        <v>447701.69</v>
      </c>
      <c r="J94" s="35" t="n"/>
      <c r="K94" s="35" t="n"/>
      <c r="L94" s="35" t="n"/>
    </row>
    <row r="95">
      <c r="A95" s="36">
        <f>A94+1</f>
        <v/>
      </c>
      <c r="B95" s="115" t="n">
        <v>477681.51</v>
      </c>
    </row>
    <row r="96">
      <c r="A96" s="36">
        <f>A95+1</f>
        <v/>
      </c>
      <c r="B96" s="115" t="n">
        <v>507496.44</v>
      </c>
    </row>
    <row r="97">
      <c r="A97" s="36">
        <f>A96+1</f>
        <v/>
      </c>
      <c r="B97" s="115" t="n">
        <v>537147.39</v>
      </c>
    </row>
    <row r="98">
      <c r="A98" s="36">
        <f>A97+1</f>
        <v/>
      </c>
      <c r="B98" s="115" t="n">
        <v>566635.26</v>
      </c>
    </row>
    <row r="99">
      <c r="A99" s="36">
        <f>A98+1</f>
        <v/>
      </c>
      <c r="B99" s="115" t="n">
        <v>595960.9399999999</v>
      </c>
    </row>
    <row r="100">
      <c r="A100" s="36">
        <f>A99+1</f>
        <v/>
      </c>
      <c r="B100" s="115" t="n">
        <v>625125.34</v>
      </c>
    </row>
    <row r="101">
      <c r="A101" s="36">
        <f>A100+1</f>
        <v/>
      </c>
      <c r="B101" s="115" t="n">
        <v>654129.33</v>
      </c>
    </row>
    <row r="102">
      <c r="A102" s="36">
        <f>A101+1</f>
        <v/>
      </c>
      <c r="B102" s="115" t="n">
        <v>682973.8</v>
      </c>
    </row>
    <row r="103">
      <c r="A103" s="36">
        <f>A102+1</f>
        <v/>
      </c>
      <c r="B103" s="115" t="n">
        <v>711659.62</v>
      </c>
    </row>
    <row r="104">
      <c r="A104" s="36">
        <f>A103+1</f>
        <v/>
      </c>
      <c r="B104" s="115" t="n">
        <v>740187.67</v>
      </c>
    </row>
    <row r="105">
      <c r="A105" s="36">
        <f>A104+1</f>
        <v/>
      </c>
      <c r="B105" s="115" t="n">
        <v>768558.8199999999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2025-04-07T03:56:43Z</dcterms:modified>
  <cp:lastModifiedBy>mladenovic ivan</cp:lastModifiedBy>
  <cp:lastPrinted>2024-03-15T09:14:57Z</cp:lastPrinted>
</cp:coreProperties>
</file>