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01.07.2025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45.02573,  20.10193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7.0°</t>
        </is>
      </c>
      <c r="C10" s="19" t="inlineStr">
        <is>
          <t>7.0°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135.0°</t>
        </is>
      </c>
      <c r="C11" s="19" t="inlineStr">
        <is>
          <t>142.0°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1308.97m²</t>
        </is>
      </c>
      <c r="C12" s="19" t="inlineStr">
        <is>
          <t>1278.97m²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00:00 - 23:59</t>
        </is>
      </c>
      <c r="I15" s="9" t="n"/>
    </row>
    <row r="16">
      <c r="A16" s="82" t="inlineStr">
        <is>
          <t>Februar</t>
        </is>
      </c>
      <c r="B16" s="45" t="inlineStr">
        <is>
          <t>10000.0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00:00 - 23:59</t>
        </is>
      </c>
      <c r="I16" s="9" t="n"/>
    </row>
    <row r="17">
      <c r="A17" s="82" t="inlineStr">
        <is>
          <t>Mart</t>
        </is>
      </c>
      <c r="B17" s="45" t="inlineStr">
        <is>
          <t>100000.0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00:00 - 23:59</t>
        </is>
      </c>
      <c r="I17" s="9" t="n"/>
    </row>
    <row r="18">
      <c r="A18" s="82" t="inlineStr">
        <is>
          <t>April</t>
        </is>
      </c>
      <c r="B18" s="72" t="inlineStr">
        <is>
          <t>30000.0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00:00 - 23:59</t>
        </is>
      </c>
      <c r="I18" s="9" t="n"/>
    </row>
    <row r="19">
      <c r="A19" s="82" t="inlineStr">
        <is>
          <t>Maj</t>
        </is>
      </c>
      <c r="B19" s="45" t="inlineStr">
        <is>
          <t>300000.0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00:00 - 23:59</t>
        </is>
      </c>
      <c r="I19" s="9" t="n"/>
    </row>
    <row r="20">
      <c r="A20" s="82" t="inlineStr">
        <is>
          <t>Jun</t>
        </is>
      </c>
      <c r="B20" s="45" t="inlineStr">
        <is>
          <t>300000.0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00:00 - 23:59</t>
        </is>
      </c>
      <c r="I20" s="9" t="n"/>
    </row>
    <row r="21">
      <c r="A21" s="82" t="inlineStr">
        <is>
          <t>Jul</t>
        </is>
      </c>
      <c r="B21" s="45" t="inlineStr">
        <is>
          <t>300000.0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00:00 - 23:59</t>
        </is>
      </c>
      <c r="I21" s="9" t="n"/>
    </row>
    <row r="22">
      <c r="A22" s="82" t="inlineStr">
        <is>
          <t>Avgust</t>
        </is>
      </c>
      <c r="B22" s="45" t="inlineStr">
        <is>
          <t>300000.0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300000.0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15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455.0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400.0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95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133.0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90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1.030,58 kWp</t>
        </is>
      </c>
      <c r="D38" s="85" t="n"/>
      <c r="E38" s="42" t="inlineStr">
        <is>
          <t>Godišnji višak električne energije [kWh]</t>
        </is>
      </c>
      <c r="I38" s="72" t="inlineStr">
        <is>
          <t>49.207,28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470,47 kWp</t>
        </is>
      </c>
      <c r="D39" s="86" t="n"/>
      <c r="E39" s="42" t="inlineStr">
        <is>
          <t>Godišnji višak električne energije [%]</t>
        </is>
      </c>
      <c r="I39" s="97" t="inlineStr">
        <is>
          <t>10,36 %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474.972,33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1.345.140,70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2.524,60 m²</t>
        </is>
      </c>
      <c r="D41" s="86" t="n"/>
      <c r="E41" s="42" t="inlineStr">
        <is>
          <t>Ušteda emisije CO2 u eksploatacionom periodu [tona]</t>
        </is>
      </c>
      <c r="I41" s="99" t="inlineStr">
        <is>
          <t>11.036,35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425.765,06 kWh</t>
        </is>
      </c>
      <c r="D42" s="86" t="n"/>
      <c r="E42" s="42" t="inlineStr">
        <is>
          <t>Procenjeni godišnji troškovi održavanja [EUR]</t>
        </is>
      </c>
      <c r="I42" s="100" t="inlineStr">
        <is>
          <t>5.514,60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20,87%</t>
        </is>
      </c>
      <c r="D43" s="86" t="n"/>
      <c r="E43" s="42" t="inlineStr">
        <is>
          <t>Procenjena vrednost investicije [EUR]</t>
        </is>
      </c>
      <c r="I43" s="100" t="inlineStr">
        <is>
          <t>275.730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61.055,41 EUR</t>
        </is>
      </c>
      <c r="D44" s="86" t="n"/>
      <c r="E44" s="42" t="inlineStr">
        <is>
          <t>ROI [godina]</t>
        </is>
      </c>
      <c r="I44" s="101" t="inlineStr">
        <is>
          <t>4,61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11.638.804,86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7 °</t>
        </is>
      </c>
      <c r="D51" s="19" t="inlineStr">
        <is>
          <t>7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135 °</t>
        </is>
      </c>
      <c r="D52" s="19" t="inlineStr">
        <is>
          <t>142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237,97 kWp</t>
        </is>
      </c>
      <c r="D53" s="19" t="inlineStr">
        <is>
          <t>221,59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523</t>
        </is>
      </c>
      <c r="D54" s="19" t="inlineStr">
        <is>
          <t>487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246.583,36 kWh</t>
        </is>
      </c>
      <c r="D55" s="19" t="inlineStr">
        <is>
          <t>228.388,97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1.307,29m²</t>
        </is>
      </c>
      <c r="D56" s="19" t="inlineStr">
        <is>
          <t>1.217,31m²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100000</v>
      </c>
      <c r="C60" s="27" t="n">
        <v>12132.9245037</v>
      </c>
      <c r="D60" s="27" t="n">
        <v>0</v>
      </c>
      <c r="E60" s="27" t="n">
        <v>12132.9245037</v>
      </c>
    </row>
    <row r="61">
      <c r="A61" s="82" t="inlineStr">
        <is>
          <t>Februar</t>
        </is>
      </c>
      <c r="B61" s="27" t="n">
        <v>10000</v>
      </c>
      <c r="C61" s="27" t="n">
        <v>19643.23745930001</v>
      </c>
      <c r="D61" s="27" t="n">
        <v>14241.79458027143</v>
      </c>
      <c r="E61" s="27" t="n">
        <v>5401.442879028558</v>
      </c>
    </row>
    <row r="62">
      <c r="A62" s="82" t="inlineStr">
        <is>
          <t>Mart</t>
        </is>
      </c>
      <c r="B62" s="27" t="n">
        <v>100000</v>
      </c>
      <c r="C62" s="27" t="n">
        <v>36010.31013580003</v>
      </c>
      <c r="D62" s="27" t="n">
        <v>1876.71698437742</v>
      </c>
      <c r="E62" s="27" t="n">
        <v>34133.5931514226</v>
      </c>
    </row>
    <row r="63">
      <c r="A63" s="82" t="inlineStr">
        <is>
          <t>April</t>
        </is>
      </c>
      <c r="B63" s="27" t="n">
        <v>30000</v>
      </c>
      <c r="C63" s="27" t="n">
        <v>52827.03035154995</v>
      </c>
      <c r="D63" s="27" t="n">
        <v>32962.96271924999</v>
      </c>
      <c r="E63" s="27" t="n">
        <v>19864.0676323</v>
      </c>
    </row>
    <row r="64">
      <c r="A64" s="82" t="inlineStr">
        <is>
          <t>Maj</t>
        </is>
      </c>
      <c r="B64" s="27" t="n">
        <v>300000</v>
      </c>
      <c r="C64" s="27" t="n">
        <v>60499.74016905001</v>
      </c>
      <c r="D64" s="27" t="n">
        <v>0</v>
      </c>
      <c r="E64" s="27" t="n">
        <v>60499.74016905001</v>
      </c>
    </row>
    <row r="65">
      <c r="A65" s="82" t="inlineStr">
        <is>
          <t>Jun</t>
        </is>
      </c>
      <c r="B65" s="27" t="n">
        <v>300000</v>
      </c>
      <c r="C65" s="27" t="n">
        <v>67350.07728540001</v>
      </c>
      <c r="D65" s="27" t="n">
        <v>0</v>
      </c>
      <c r="E65" s="27" t="n">
        <v>67350.07728540001</v>
      </c>
    </row>
    <row r="66">
      <c r="A66" s="82" t="inlineStr">
        <is>
          <t>Jul</t>
        </is>
      </c>
      <c r="B66" s="27" t="n">
        <v>300000</v>
      </c>
      <c r="C66" s="27" t="n">
        <v>74427.21862030005</v>
      </c>
      <c r="D66" s="27" t="n">
        <v>0</v>
      </c>
      <c r="E66" s="27" t="n">
        <v>74427.21862030005</v>
      </c>
    </row>
    <row r="67">
      <c r="A67" s="82" t="inlineStr">
        <is>
          <t>Avgust</t>
        </is>
      </c>
      <c r="B67" s="27" t="n">
        <v>300000</v>
      </c>
      <c r="C67" s="27" t="n">
        <v>59710.67799060005</v>
      </c>
      <c r="D67" s="27" t="n">
        <v>0</v>
      </c>
      <c r="E67" s="27" t="n">
        <v>59710.67799060005</v>
      </c>
    </row>
    <row r="68">
      <c r="A68" s="82" t="inlineStr">
        <is>
          <t>Septembar</t>
        </is>
      </c>
      <c r="B68" s="27" t="n">
        <v>300000</v>
      </c>
      <c r="C68" s="27" t="n">
        <v>40208.95562320003</v>
      </c>
      <c r="D68" s="27" t="n">
        <v>0</v>
      </c>
      <c r="E68" s="27" t="n">
        <v>40208.95562320003</v>
      </c>
    </row>
    <row r="69">
      <c r="A69" s="82" t="inlineStr">
        <is>
          <t>Oktobar</t>
        </is>
      </c>
      <c r="B69" s="27" t="n">
        <v>100000</v>
      </c>
      <c r="C69" s="27" t="n">
        <v>25554.67654739997</v>
      </c>
      <c r="D69" s="27" t="n">
        <v>125.8036705677421</v>
      </c>
      <c r="E69" s="27" t="n">
        <v>25428.87287683223</v>
      </c>
    </row>
    <row r="70">
      <c r="A70" s="82" t="inlineStr">
        <is>
          <t>Novembar</t>
        </is>
      </c>
      <c r="B70" s="27" t="n">
        <v>100000</v>
      </c>
      <c r="C70" s="27" t="n">
        <v>17165.17983634999</v>
      </c>
      <c r="D70" s="27" t="n">
        <v>0</v>
      </c>
      <c r="E70" s="27" t="n">
        <v>17165.17983634999</v>
      </c>
    </row>
    <row r="71">
      <c r="A71" s="82" t="inlineStr">
        <is>
          <t>Decembar</t>
        </is>
      </c>
      <c r="B71" s="27" t="n">
        <v>100000</v>
      </c>
      <c r="C71" s="27" t="n">
        <v>9442.304507999994</v>
      </c>
      <c r="D71" s="27" t="n">
        <v>0</v>
      </c>
      <c r="E71" s="27" t="n">
        <v>9442.304507999994</v>
      </c>
    </row>
    <row r="72">
      <c r="A72" s="29" t="inlineStr">
        <is>
          <t>UKUPNO</t>
        </is>
      </c>
      <c r="B72" s="30" t="n">
        <v>2040000</v>
      </c>
      <c r="C72" s="30" t="n">
        <v>474972.33303065</v>
      </c>
      <c r="D72" s="30" t="n">
        <v>49207.27795446658</v>
      </c>
      <c r="E72" s="30" t="n">
        <v>425765.0550761835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-214674.59</v>
      </c>
      <c r="J76" s="53" t="inlineStr">
        <is>
          <t>Dužina DC kablova [m]</t>
        </is>
      </c>
      <c r="L76" s="105" t="inlineStr">
        <is>
          <t>8.272 m</t>
        </is>
      </c>
    </row>
    <row r="77">
      <c r="A77" s="34">
        <f>A76+1</f>
        <v/>
      </c>
      <c r="B77" s="104" t="n">
        <v>-154840.29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-95335.08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-36157.15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22695.3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81224.07000000001</v>
      </c>
      <c r="J81" s="107" t="inlineStr">
        <is>
          <t>455 Wp</t>
        </is>
      </c>
      <c r="L81" s="53" t="inlineStr">
        <is>
          <t>1.010</t>
        </is>
      </c>
    </row>
    <row r="82" ht="15" customHeight="1" thickBot="1">
      <c r="A82" s="34">
        <f>A81+1</f>
        <v/>
      </c>
      <c r="B82" s="104" t="n">
        <v>139430.92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197317.64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254885.98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312137.7</v>
      </c>
      <c r="J85" s="108" t="n">
        <v>50</v>
      </c>
      <c r="L85" s="53" t="n">
        <v>7</v>
      </c>
    </row>
    <row r="86">
      <c r="A86" s="34">
        <f>A85+1</f>
        <v/>
      </c>
      <c r="B86" s="104" t="n">
        <v>369074.53</v>
      </c>
      <c r="J86" s="108" t="n">
        <v>5</v>
      </c>
      <c r="L86" s="53" t="n">
        <v>1</v>
      </c>
    </row>
    <row r="87">
      <c r="A87" s="34">
        <f>A86+1</f>
        <v/>
      </c>
      <c r="B87" s="104" t="n">
        <v>425698.21</v>
      </c>
      <c r="J87" s="108" t="n"/>
      <c r="L87" s="53" t="n"/>
    </row>
    <row r="88">
      <c r="A88" s="34">
        <f>A87+1</f>
        <v/>
      </c>
      <c r="B88" s="104" t="n">
        <v>482010.46</v>
      </c>
      <c r="J88" s="108" t="n"/>
      <c r="L88" s="53" t="n"/>
    </row>
    <row r="89">
      <c r="A89" s="34">
        <f>A88+1</f>
        <v/>
      </c>
      <c r="B89" s="104" t="n">
        <v>538012.99</v>
      </c>
      <c r="J89" s="109" t="n"/>
      <c r="L89" s="35" t="n"/>
    </row>
    <row r="90">
      <c r="A90" s="34">
        <f>A89+1</f>
        <v/>
      </c>
      <c r="B90" s="104" t="n">
        <v>593707.51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649095.71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704179.27</v>
      </c>
    </row>
    <row r="93">
      <c r="A93" s="34">
        <f>A92+1</f>
        <v/>
      </c>
      <c r="B93" s="104" t="n">
        <v>758959.87</v>
      </c>
    </row>
    <row r="94">
      <c r="A94" s="34">
        <f>A93+1</f>
        <v/>
      </c>
      <c r="B94" s="104" t="n">
        <v>813439.1800000001</v>
      </c>
      <c r="J94" s="31" t="n"/>
      <c r="K94" s="31" t="n"/>
      <c r="L94" s="31" t="n"/>
    </row>
    <row r="95">
      <c r="A95" s="34">
        <f>A94+1</f>
        <v/>
      </c>
      <c r="B95" s="104" t="n">
        <v>867618.85</v>
      </c>
    </row>
    <row r="96">
      <c r="A96" s="34">
        <f>A95+1</f>
        <v/>
      </c>
      <c r="B96" s="104" t="n">
        <v>921500.54</v>
      </c>
    </row>
    <row r="97">
      <c r="A97" s="34">
        <f>A96+1</f>
        <v/>
      </c>
      <c r="B97" s="104" t="n">
        <v>975085.88</v>
      </c>
    </row>
    <row r="98">
      <c r="A98" s="34">
        <f>A97+1</f>
        <v/>
      </c>
      <c r="B98" s="104" t="n">
        <v>1028376.49</v>
      </c>
    </row>
    <row r="99">
      <c r="A99" s="34">
        <f>A98+1</f>
        <v/>
      </c>
      <c r="B99" s="104" t="n">
        <v>1081374.01</v>
      </c>
    </row>
    <row r="100">
      <c r="A100" s="34">
        <f>A99+1</f>
        <v/>
      </c>
      <c r="B100" s="104" t="n">
        <v>1134080.04</v>
      </c>
    </row>
    <row r="101">
      <c r="A101" s="34">
        <f>A100+1</f>
        <v/>
      </c>
      <c r="B101" s="104" t="n">
        <v>1186496.19</v>
      </c>
    </row>
    <row r="102">
      <c r="A102" s="34">
        <f>A101+1</f>
        <v/>
      </c>
      <c r="B102" s="104" t="n">
        <v>1238624.05</v>
      </c>
    </row>
    <row r="103">
      <c r="A103" s="34">
        <f>A102+1</f>
        <v/>
      </c>
      <c r="B103" s="104" t="n">
        <v>1290465.21</v>
      </c>
    </row>
    <row r="104">
      <c r="A104" s="34">
        <f>A103+1</f>
        <v/>
      </c>
      <c r="B104" s="104" t="n">
        <v>1342021.24</v>
      </c>
    </row>
    <row r="105">
      <c r="A105" s="34">
        <f>A104+1</f>
        <v/>
      </c>
      <c r="B105" s="104" t="n">
        <v>1393293.71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2025-07-01T07:23:15Z</dcterms:modified>
  <cp:lastModifiedBy>mladenovic ivan</cp:lastModifiedBy>
  <cp:lastPrinted>2024-01-05T11:41:40Z</cp:lastPrinted>
</cp:coreProperties>
</file>