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22.09.2025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100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130.0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92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450.0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2500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1300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33,75 kWp</t>
        </is>
      </c>
      <c r="D32" s="93" t="n"/>
      <c r="E32" s="48" t="inlineStr">
        <is>
          <t>Total energy savings in the exploitation period [kWh]</t>
        </is>
      </c>
      <c r="I32" s="49" t="inlineStr">
        <is>
          <t>86.508,70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7,20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172,82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3,15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5,18 %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3.337,44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4.724,18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26,16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77,55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3.164,62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75,60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5,63%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3.780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427,30 EUR</t>
        </is>
      </c>
      <c r="D39" s="94" t="n"/>
      <c r="E39" s="111" t="n"/>
      <c r="F39" s="58" t="inlineStr">
        <is>
          <t>ROI [years]</t>
        </is>
      </c>
      <c r="I39" s="112" t="inlineStr">
        <is>
          <t>9,17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45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3,15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7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1.059.503,67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26,16m²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123.9509879999999</v>
      </c>
      <c r="D54" s="26" t="n">
        <v>1.9653165</v>
      </c>
      <c r="E54" s="26" t="n">
        <v>121.9856714999999</v>
      </c>
      <c r="F54" s="40" t="inlineStr">
        <is>
          <t>650.0 EUR</t>
        </is>
      </c>
      <c r="G54" t="inlineStr">
        <is>
          <t>634.0 EUR</t>
        </is>
      </c>
    </row>
    <row r="55">
      <c r="A55" s="74" t="inlineStr">
        <is>
          <t>February</t>
        </is>
      </c>
      <c r="B55" s="26" t="n">
        <v>4000</v>
      </c>
      <c r="C55" s="26" t="n">
        <v>168.6089475</v>
      </c>
      <c r="D55" s="26" t="n">
        <v>4.255366499999999</v>
      </c>
      <c r="E55" s="26" t="n">
        <v>164.353581</v>
      </c>
      <c r="F55" s="40" t="inlineStr">
        <is>
          <t>520.0 EUR</t>
        </is>
      </c>
      <c r="G55" t="inlineStr">
        <is>
          <t>498.0 EUR</t>
        </is>
      </c>
    </row>
    <row r="56">
      <c r="A56" s="74" t="inlineStr">
        <is>
          <t>March</t>
        </is>
      </c>
      <c r="B56" s="26" t="n">
        <v>3200</v>
      </c>
      <c r="C56" s="26" t="n">
        <v>256.30479</v>
      </c>
      <c r="D56" s="26" t="n">
        <v>12.1904685</v>
      </c>
      <c r="E56" s="26" t="n">
        <v>244.1143215</v>
      </c>
      <c r="F56" s="40" t="inlineStr">
        <is>
          <t>416.0 EUR</t>
        </is>
      </c>
      <c r="G56" t="inlineStr">
        <is>
          <t>383.0 EUR</t>
        </is>
      </c>
    </row>
    <row r="57">
      <c r="A57" s="74" t="inlineStr">
        <is>
          <t>April</t>
        </is>
      </c>
      <c r="B57" s="26" t="n">
        <v>4000</v>
      </c>
      <c r="C57" s="26" t="n">
        <v>342.4680315000001</v>
      </c>
      <c r="D57" s="26" t="n">
        <v>21.03771600000001</v>
      </c>
      <c r="E57" s="26" t="n">
        <v>321.4303155000001</v>
      </c>
      <c r="F57" s="40" t="inlineStr">
        <is>
          <t>520.0 EUR</t>
        </is>
      </c>
      <c r="G57" t="inlineStr">
        <is>
          <t>476.0 EUR</t>
        </is>
      </c>
    </row>
    <row r="58">
      <c r="A58" s="74" t="inlineStr">
        <is>
          <t>May</t>
        </is>
      </c>
      <c r="B58" s="26" t="n">
        <v>4600</v>
      </c>
      <c r="C58" s="26" t="n">
        <v>379.3338044999995</v>
      </c>
      <c r="D58" s="26" t="n">
        <v>25.60269599999999</v>
      </c>
      <c r="E58" s="26" t="n">
        <v>353.7311084999997</v>
      </c>
      <c r="F58" s="40" t="inlineStr">
        <is>
          <t>598.0 EUR</t>
        </is>
      </c>
      <c r="G58" t="inlineStr">
        <is>
          <t>550.0 EUR</t>
        </is>
      </c>
    </row>
    <row r="59">
      <c r="A59" s="74" t="inlineStr">
        <is>
          <t>June</t>
        </is>
      </c>
      <c r="B59" s="26" t="n">
        <v>700</v>
      </c>
      <c r="C59" s="26" t="n">
        <v>395.2998315000004</v>
      </c>
      <c r="D59" s="26" t="n">
        <v>26.272701</v>
      </c>
      <c r="E59" s="26" t="n">
        <v>369.0271305000003</v>
      </c>
      <c r="F59" s="40" t="inlineStr">
        <is>
          <t>91.0 EUR</t>
        </is>
      </c>
      <c r="G59" t="inlineStr">
        <is>
          <t>41.0 EUR</t>
        </is>
      </c>
    </row>
    <row r="60">
      <c r="A60" s="74" t="inlineStr">
        <is>
          <t>Jully</t>
        </is>
      </c>
      <c r="B60" s="26" t="n">
        <v>5300</v>
      </c>
      <c r="C60" s="26" t="n">
        <v>467.6226344999995</v>
      </c>
      <c r="D60" s="26" t="n">
        <v>26.17769699999999</v>
      </c>
      <c r="E60" s="26" t="n">
        <v>441.4449374999998</v>
      </c>
      <c r="F60" s="40" t="inlineStr">
        <is>
          <t>689.0 EUR</t>
        </is>
      </c>
      <c r="G60" t="inlineStr">
        <is>
          <t>629.0 EUR</t>
        </is>
      </c>
    </row>
    <row r="61">
      <c r="A61" s="74" t="inlineStr">
        <is>
          <t>August</t>
        </is>
      </c>
      <c r="B61" s="26" t="n">
        <v>5450</v>
      </c>
      <c r="C61" s="26" t="n">
        <v>389.3798160000002</v>
      </c>
      <c r="D61" s="26" t="n">
        <v>21.154833</v>
      </c>
      <c r="E61" s="26" t="n">
        <v>368.2249830000002</v>
      </c>
      <c r="F61" s="40" t="inlineStr">
        <is>
          <t>708.0 EUR</t>
        </is>
      </c>
      <c r="G61" t="inlineStr">
        <is>
          <t>658.0 EUR</t>
        </is>
      </c>
    </row>
    <row r="62">
      <c r="A62" s="74" t="inlineStr">
        <is>
          <t>September</t>
        </is>
      </c>
      <c r="B62" s="26" t="n">
        <v>7500</v>
      </c>
      <c r="C62" s="26" t="n">
        <v>295.9895924999998</v>
      </c>
      <c r="D62" s="26" t="n">
        <v>15.8689755</v>
      </c>
      <c r="E62" s="26" t="n">
        <v>280.1206169999999</v>
      </c>
      <c r="F62" s="40" t="inlineStr">
        <is>
          <t>975.0 EUR</t>
        </is>
      </c>
      <c r="G62" t="inlineStr">
        <is>
          <t>937.0 EUR</t>
        </is>
      </c>
    </row>
    <row r="63">
      <c r="A63" s="74" t="inlineStr">
        <is>
          <t>October</t>
        </is>
      </c>
      <c r="B63" s="26" t="n">
        <v>7450</v>
      </c>
      <c r="C63" s="26" t="n">
        <v>212.081562</v>
      </c>
      <c r="D63" s="26" t="n">
        <v>10.931823</v>
      </c>
      <c r="E63" s="26" t="n">
        <v>201.149739</v>
      </c>
      <c r="F63" s="40" t="inlineStr">
        <is>
          <t>968.0 EUR</t>
        </is>
      </c>
      <c r="G63" t="inlineStr">
        <is>
          <t>941.0 EUR</t>
        </is>
      </c>
    </row>
    <row r="64">
      <c r="A64" s="74" t="inlineStr">
        <is>
          <t>November</t>
        </is>
      </c>
      <c r="B64" s="26" t="n">
        <v>3000</v>
      </c>
      <c r="C64" s="26" t="n">
        <v>184.3448355000001</v>
      </c>
      <c r="D64" s="26" t="n">
        <v>5.149084499999998</v>
      </c>
      <c r="E64" s="26" t="n">
        <v>179.1957510000001</v>
      </c>
      <c r="F64" s="40" t="inlineStr">
        <is>
          <t>390.0 EUR</t>
        </is>
      </c>
      <c r="G64" t="inlineStr">
        <is>
          <t>366.0 EUR</t>
        </is>
      </c>
    </row>
    <row r="65">
      <c r="A65" s="74" t="inlineStr">
        <is>
          <t>December</t>
        </is>
      </c>
      <c r="B65" s="26" t="n">
        <v>6000</v>
      </c>
      <c r="C65" s="26" t="n">
        <v>122.051727</v>
      </c>
      <c r="D65" s="26" t="n">
        <v>2.2110165</v>
      </c>
      <c r="E65" s="26" t="n">
        <v>119.8407105</v>
      </c>
      <c r="F65" s="41" t="inlineStr">
        <is>
          <t>780.0 EUR</t>
        </is>
      </c>
      <c r="G65" s="42" t="inlineStr">
        <is>
          <t>764.0 EUR</t>
        </is>
      </c>
    </row>
    <row r="66">
      <c r="A66" s="27" t="inlineStr">
        <is>
          <t>TOTAL</t>
        </is>
      </c>
      <c r="B66" s="28" t="n">
        <v>56200</v>
      </c>
      <c r="C66" s="28" t="n">
        <v>3337.436560499999</v>
      </c>
      <c r="D66" s="28" t="n">
        <v>172.817694</v>
      </c>
      <c r="E66" s="28" t="n">
        <v>3164.6188665</v>
      </c>
      <c r="F66" s="40" t="n">
        <v>7305</v>
      </c>
      <c r="G66" t="n">
        <v>6877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-3352.7</v>
      </c>
      <c r="J70" s="82" t="inlineStr">
        <is>
          <t>DC cables lenght [m]</t>
        </is>
      </c>
      <c r="L70" s="116" t="inlineStr">
        <is>
          <t>57 m</t>
        </is>
      </c>
    </row>
    <row r="71">
      <c r="A71" s="30">
        <f>A70+1</f>
        <v/>
      </c>
      <c r="B71" s="115" t="n">
        <v>-2933.95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-2517.5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-2103.34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-1691.45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-1281.84</v>
      </c>
      <c r="J75" s="118" t="inlineStr">
        <is>
          <t>450 Wp</t>
        </is>
      </c>
      <c r="L75" s="82" t="inlineStr">
        <is>
          <t>7</t>
        </is>
      </c>
    </row>
    <row r="76" ht="15" customHeight="1" thickBot="1">
      <c r="A76" s="30">
        <f>A75+1</f>
        <v/>
      </c>
      <c r="B76" s="115" t="n">
        <v>-874.47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-469.35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-66.45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334.22</v>
      </c>
      <c r="J79" s="119" t="n">
        <v>3</v>
      </c>
      <c r="L79" s="82" t="n">
        <v>1</v>
      </c>
    </row>
    <row r="80">
      <c r="A80" s="30">
        <f>A79+1</f>
        <v/>
      </c>
      <c r="B80" s="115" t="n">
        <v>732.7</v>
      </c>
      <c r="J80" s="119" t="n"/>
      <c r="L80" s="82" t="n"/>
    </row>
    <row r="81">
      <c r="A81" s="30">
        <f>A80+1</f>
        <v/>
      </c>
      <c r="B81" s="115" t="n">
        <v>1128.98</v>
      </c>
      <c r="J81" s="119" t="n"/>
      <c r="L81" s="82" t="n"/>
    </row>
    <row r="82">
      <c r="A82" s="30">
        <f>A81+1</f>
        <v/>
      </c>
      <c r="B82" s="115" t="n">
        <v>1523.09</v>
      </c>
      <c r="J82" s="119" t="n"/>
      <c r="L82" s="82" t="n"/>
    </row>
    <row r="83">
      <c r="A83" s="30">
        <f>A82+1</f>
        <v/>
      </c>
      <c r="B83" s="115" t="n">
        <v>1915.03</v>
      </c>
      <c r="J83" s="120" t="n"/>
      <c r="L83" s="34" t="n"/>
    </row>
    <row r="84">
      <c r="A84" s="30">
        <f>A83+1</f>
        <v/>
      </c>
      <c r="B84" s="115" t="n">
        <v>2304.81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2692.44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3077.95</v>
      </c>
    </row>
    <row r="87">
      <c r="A87" s="30">
        <f>A86+1</f>
        <v/>
      </c>
      <c r="B87" s="115" t="n">
        <v>3461.33</v>
      </c>
    </row>
    <row r="88">
      <c r="A88" s="30">
        <f>A87+1</f>
        <v/>
      </c>
      <c r="B88" s="115" t="n">
        <v>3842.61</v>
      </c>
      <c r="J88" s="29" t="n"/>
      <c r="K88" s="29" t="n"/>
      <c r="L88" s="29" t="n"/>
    </row>
    <row r="89">
      <c r="A89" s="30">
        <f>A88+1</f>
        <v/>
      </c>
      <c r="B89" s="115" t="n">
        <v>4221.79</v>
      </c>
    </row>
    <row r="90">
      <c r="A90" s="30">
        <f>A89+1</f>
        <v/>
      </c>
      <c r="B90" s="115" t="n">
        <v>4598.88</v>
      </c>
    </row>
    <row r="91">
      <c r="A91" s="30">
        <f>A90+1</f>
        <v/>
      </c>
      <c r="B91" s="115" t="n">
        <v>4973.9</v>
      </c>
    </row>
    <row r="92">
      <c r="A92" s="30">
        <f>A91+1</f>
        <v/>
      </c>
      <c r="B92" s="115" t="n">
        <v>5346.86</v>
      </c>
    </row>
    <row r="93">
      <c r="A93" s="30">
        <f>A92+1</f>
        <v/>
      </c>
      <c r="B93" s="115" t="n">
        <v>5717.77</v>
      </c>
    </row>
    <row r="94">
      <c r="A94" s="30">
        <f>A93+1</f>
        <v/>
      </c>
      <c r="B94" s="115" t="n">
        <v>6086.63</v>
      </c>
    </row>
    <row r="95">
      <c r="A95" s="30">
        <f>A94+1</f>
        <v/>
      </c>
      <c r="B95" s="115" t="n">
        <v>6453.47</v>
      </c>
    </row>
    <row r="96">
      <c r="A96" s="30">
        <f>A95+1</f>
        <v/>
      </c>
      <c r="B96" s="115" t="n">
        <v>6818.29</v>
      </c>
    </row>
    <row r="97">
      <c r="A97" s="30">
        <f>A96+1</f>
        <v/>
      </c>
      <c r="B97" s="115" t="n">
        <v>7181.1</v>
      </c>
    </row>
    <row r="98">
      <c r="A98" s="30">
        <f>A97+1</f>
        <v/>
      </c>
      <c r="B98" s="115" t="n">
        <v>7541.92</v>
      </c>
    </row>
    <row r="99">
      <c r="A99" s="30">
        <f>A98+1</f>
        <v/>
      </c>
      <c r="B99" s="115" t="n">
        <v>7900.76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2025-09-22T12:29:20Z</dcterms:modified>
  <cp:lastModifiedBy>mladenovic ivan</cp:lastModifiedBy>
  <cp:lastPrinted>2024-01-05T11:41:40Z</cp:lastPrinted>
</cp:coreProperties>
</file>