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01.07.2025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44.81264,  20.43820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15.0°</t>
        </is>
      </c>
      <c r="C10" s="20" t="inlineStr">
        <is>
          <t>15.0°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28.0°</t>
        </is>
      </c>
      <c r="C11" s="20" t="inlineStr">
        <is>
          <t>-153.0°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78.63m²</t>
        </is>
      </c>
      <c r="C12" s="20" t="inlineStr">
        <is>
          <t>75.33m²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8000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48.0 %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3,60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101.131,06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27,45 kWp</t>
        </is>
      </c>
      <c r="D22" s="86" t="n"/>
      <c r="E22" s="68" t="inlineStr">
        <is>
          <t>Ušteda emisije CO2 u eksploatacionom periodu [tona]</t>
        </is>
      </c>
      <c r="I22" s="94" t="inlineStr">
        <is>
          <t>99,22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4.270,07 kWh</t>
        </is>
      </c>
      <c r="D23" s="86" t="n"/>
      <c r="E23" s="68" t="inlineStr">
        <is>
          <t>Procenjeni godišnji troškovi održavanja [EUR]</t>
        </is>
      </c>
      <c r="I23" s="95" t="inlineStr">
        <is>
          <t>57,60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20,00 m²</t>
        </is>
      </c>
      <c r="D24" s="86" t="n"/>
      <c r="E24" s="68" t="inlineStr">
        <is>
          <t>Procenjena vrednost investicije [EUR]</t>
        </is>
      </c>
      <c r="I24" s="96" t="inlineStr">
        <is>
          <t>2.880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3.840,00 kWh</t>
        </is>
      </c>
      <c r="D25" s="86" t="n"/>
      <c r="E25" s="68" t="inlineStr">
        <is>
          <t>ROI [godina]</t>
        </is>
      </c>
      <c r="I25" s="97" t="inlineStr">
        <is>
          <t>8,37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355,58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15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28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3,60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8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4.270,07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20,00m²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161.64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212.652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355.68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429.336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491.148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513.1800000000001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560.2320000000001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508.86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390.996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310.644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197.172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138.528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4.270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-2524.42</v>
      </c>
      <c r="J57" s="46" t="inlineStr">
        <is>
          <t>Dužina DC kablova [m]</t>
        </is>
      </c>
      <c r="L57" s="103" t="inlineStr">
        <is>
          <t>65 m</t>
        </is>
      </c>
    </row>
    <row r="58">
      <c r="A58" s="34">
        <f>A57+1</f>
        <v/>
      </c>
      <c r="B58" s="102" t="n">
        <v>-2175.94</v>
      </c>
      <c r="J58" s="46" t="inlineStr">
        <is>
          <t>Tip konstrukcije - primer</t>
        </is>
      </c>
      <c r="L58" s="46" t="inlineStr">
        <is>
          <t>K2 MultiRail System</t>
        </is>
      </c>
    </row>
    <row r="59" ht="15" customHeight="1" thickBot="1">
      <c r="A59" s="34">
        <f>A58+1</f>
        <v/>
      </c>
      <c r="B59" s="102" t="n">
        <v>-1829.39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-1484.74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-1141.98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-801.12</v>
      </c>
      <c r="J62" s="83" t="inlineStr">
        <is>
          <t>450 Wp</t>
        </is>
      </c>
      <c r="L62" s="46" t="inlineStr">
        <is>
          <t>8</t>
        </is>
      </c>
    </row>
    <row r="63" ht="15" customHeight="1" thickBot="1">
      <c r="A63" s="34">
        <f>A62+1</f>
        <v/>
      </c>
      <c r="B63" s="102" t="n">
        <v>-462.12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-124.99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210.28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543.72</v>
      </c>
      <c r="J66" s="84" t="n">
        <v>3</v>
      </c>
      <c r="L66" s="46" t="n">
        <v>1</v>
      </c>
    </row>
    <row r="67">
      <c r="A67" s="34">
        <f>A66+1</f>
        <v/>
      </c>
      <c r="B67" s="102" t="n">
        <v>875.3099999999999</v>
      </c>
      <c r="J67" s="84" t="n"/>
      <c r="L67" s="46" t="n"/>
    </row>
    <row r="68">
      <c r="A68" s="34">
        <f>A67+1</f>
        <v/>
      </c>
      <c r="B68" s="102" t="n">
        <v>1205.09</v>
      </c>
      <c r="J68" s="81" t="n"/>
      <c r="L68" s="46" t="n"/>
    </row>
    <row r="69">
      <c r="A69" s="34">
        <f>A68+1</f>
        <v/>
      </c>
      <c r="B69" s="102" t="n">
        <v>1533.05</v>
      </c>
      <c r="J69" s="81" t="n"/>
      <c r="L69" s="46" t="n"/>
    </row>
    <row r="70">
      <c r="A70" s="34">
        <f>A69+1</f>
        <v/>
      </c>
      <c r="B70" s="102" t="n">
        <v>1859.2</v>
      </c>
      <c r="J70" s="81" t="n"/>
      <c r="L70" s="39" t="n"/>
    </row>
    <row r="71">
      <c r="A71" s="34">
        <f>A70+1</f>
        <v/>
      </c>
      <c r="B71" s="102" t="n">
        <v>2183.57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2506.14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2826.95</v>
      </c>
    </row>
    <row r="74">
      <c r="A74" s="34">
        <f>A73+1</f>
        <v/>
      </c>
      <c r="B74" s="102" t="n">
        <v>3145.99</v>
      </c>
    </row>
    <row r="75">
      <c r="A75" s="34">
        <f>A74+1</f>
        <v/>
      </c>
      <c r="B75" s="102" t="n">
        <v>3463.27</v>
      </c>
    </row>
    <row r="76">
      <c r="A76" s="34">
        <f>A75+1</f>
        <v/>
      </c>
      <c r="B76" s="102" t="n">
        <v>3778.81</v>
      </c>
    </row>
    <row r="77">
      <c r="A77" s="34">
        <f>A76+1</f>
        <v/>
      </c>
      <c r="B77" s="102" t="n">
        <v>4092.62</v>
      </c>
    </row>
    <row r="78">
      <c r="A78" s="34">
        <f>A77+1</f>
        <v/>
      </c>
      <c r="B78" s="102" t="n">
        <v>4404.7</v>
      </c>
    </row>
    <row r="79">
      <c r="A79" s="34">
        <f>A78+1</f>
        <v/>
      </c>
      <c r="B79" s="102" t="n">
        <v>4715.06</v>
      </c>
    </row>
    <row r="80">
      <c r="A80" s="34">
        <f>A79+1</f>
        <v/>
      </c>
      <c r="B80" s="102" t="n">
        <v>5023.71</v>
      </c>
    </row>
    <row r="81">
      <c r="A81" s="34">
        <f>A80+1</f>
        <v/>
      </c>
      <c r="B81" s="102" t="n">
        <v>5330.67</v>
      </c>
    </row>
    <row r="82">
      <c r="A82" s="34">
        <f>A81+1</f>
        <v/>
      </c>
      <c r="B82" s="102" t="n">
        <v>5635.94</v>
      </c>
    </row>
    <row r="83">
      <c r="A83" s="34">
        <f>A82+1</f>
        <v/>
      </c>
      <c r="B83" s="102" t="n">
        <v>5939.53</v>
      </c>
    </row>
    <row r="84">
      <c r="A84" s="34">
        <f>A83+1</f>
        <v/>
      </c>
      <c r="B84" s="102" t="n">
        <v>6241.45</v>
      </c>
    </row>
    <row r="85">
      <c r="A85" s="34">
        <f>A84+1</f>
        <v/>
      </c>
      <c r="B85" s="102" t="n">
        <v>6541.71</v>
      </c>
    </row>
    <row r="86">
      <c r="A86" s="34">
        <f>A85+1</f>
        <v/>
      </c>
      <c r="B86" s="102" t="n">
        <v>6840.32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2025-07-01T07:12:00Z</dcterms:modified>
  <cp:lastModifiedBy>mladenovic ivan</cp:lastModifiedBy>
  <cp:lastPrinted>2024-03-15T09:16:36Z</cp:lastPrinted>
</cp:coreProperties>
</file>