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06.08.2025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44.65997,  20.92865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7.0°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64.29m²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21294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79.0 %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11,25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443.034,65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11,25 kWp</t>
        </is>
      </c>
      <c r="D22" s="86" t="n"/>
      <c r="E22" s="68" t="inlineStr">
        <is>
          <t>Ušteda emisije CO2 u eksploatacionom periodu [tona]</t>
        </is>
      </c>
      <c r="I22" s="94" t="inlineStr">
        <is>
          <t>329,70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14.189,18 kWh</t>
        </is>
      </c>
      <c r="D23" s="86" t="n"/>
      <c r="E23" s="68" t="inlineStr">
        <is>
          <t>Procenjeni godišnji troškovi održavanja [EUR]</t>
        </is>
      </c>
      <c r="I23" s="95" t="inlineStr">
        <is>
          <t>180,00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62,49 m²</t>
        </is>
      </c>
      <c r="D24" s="86" t="n"/>
      <c r="E24" s="68" t="inlineStr">
        <is>
          <t>Procenjena vrednost investicije [EUR]</t>
        </is>
      </c>
      <c r="I24" s="96" t="inlineStr">
        <is>
          <t>9.000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16.822,26 kWh</t>
        </is>
      </c>
      <c r="D25" s="86" t="n"/>
      <c r="E25" s="68" t="inlineStr">
        <is>
          <t>ROI [godina]</t>
        </is>
      </c>
      <c r="I25" s="97" t="inlineStr">
        <is>
          <t>4,29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2.143,41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7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11,25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25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14.189,18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62,49m²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608.1750000000001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785.025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1230.975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1399.1625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1494.3375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1545.4125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1708.2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1632.4875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1325.3625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1141.65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787.05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531.3375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14.189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-6856.59</v>
      </c>
      <c r="J57" s="46" t="inlineStr">
        <is>
          <t>Dužina DC kablova [m]</t>
        </is>
      </c>
      <c r="L57" s="103" t="inlineStr">
        <is>
          <t>202 m</t>
        </is>
      </c>
    </row>
    <row r="58">
      <c r="A58" s="34">
        <f>A57+1</f>
        <v/>
      </c>
      <c r="B58" s="102" t="n">
        <v>-4756.04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-2667.05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-589.54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1476.53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3531.25</v>
      </c>
      <c r="J62" s="83" t="inlineStr">
        <is>
          <t>450 Wp</t>
        </is>
      </c>
      <c r="L62" s="46" t="inlineStr">
        <is>
          <t>25</t>
        </is>
      </c>
    </row>
    <row r="63" ht="15" customHeight="1" thickBot="1">
      <c r="A63" s="34">
        <f>A62+1</f>
        <v/>
      </c>
      <c r="B63" s="102" t="n">
        <v>5574.66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7606.83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9627.83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11637.71</v>
      </c>
      <c r="J66" s="84" t="n">
        <v>10</v>
      </c>
      <c r="L66" s="46" t="n">
        <v>1</v>
      </c>
    </row>
    <row r="67">
      <c r="A67" s="34">
        <f>A66+1</f>
        <v/>
      </c>
      <c r="B67" s="102" t="n">
        <v>13636.54</v>
      </c>
      <c r="J67" s="84" t="n"/>
      <c r="L67" s="46" t="n"/>
    </row>
    <row r="68">
      <c r="A68" s="34">
        <f>A67+1</f>
        <v/>
      </c>
      <c r="B68" s="102" t="n">
        <v>15624.37</v>
      </c>
      <c r="J68" s="81" t="n"/>
      <c r="L68" s="46" t="n"/>
    </row>
    <row r="69">
      <c r="A69" s="34">
        <f>A68+1</f>
        <v/>
      </c>
      <c r="B69" s="102" t="n">
        <v>17601.27</v>
      </c>
      <c r="J69" s="81" t="n"/>
      <c r="L69" s="46" t="n"/>
    </row>
    <row r="70">
      <c r="A70" s="34">
        <f>A69+1</f>
        <v/>
      </c>
      <c r="B70" s="102" t="n">
        <v>19567.3</v>
      </c>
      <c r="J70" s="81" t="n"/>
      <c r="L70" s="39" t="n"/>
    </row>
    <row r="71">
      <c r="A71" s="34">
        <f>A70+1</f>
        <v/>
      </c>
      <c r="B71" s="102" t="n">
        <v>21522.52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23466.98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25400.74</v>
      </c>
    </row>
    <row r="74">
      <c r="A74" s="34">
        <f>A73+1</f>
        <v/>
      </c>
      <c r="B74" s="102" t="n">
        <v>27323.87</v>
      </c>
    </row>
    <row r="75">
      <c r="A75" s="34">
        <f>A74+1</f>
        <v/>
      </c>
      <c r="B75" s="102" t="n">
        <v>29236.43</v>
      </c>
    </row>
    <row r="76">
      <c r="A76" s="34">
        <f>A75+1</f>
        <v/>
      </c>
      <c r="B76" s="102" t="n">
        <v>31138.46</v>
      </c>
    </row>
    <row r="77">
      <c r="A77" s="34">
        <f>A76+1</f>
        <v/>
      </c>
      <c r="B77" s="102" t="n">
        <v>33030.03</v>
      </c>
    </row>
    <row r="78">
      <c r="A78" s="34">
        <f>A77+1</f>
        <v/>
      </c>
      <c r="B78" s="102" t="n">
        <v>34911.2</v>
      </c>
    </row>
    <row r="79">
      <c r="A79" s="34">
        <f>A78+1</f>
        <v/>
      </c>
      <c r="B79" s="102" t="n">
        <v>36782.03</v>
      </c>
    </row>
    <row r="80">
      <c r="A80" s="34">
        <f>A79+1</f>
        <v/>
      </c>
      <c r="B80" s="102" t="n">
        <v>38642.56</v>
      </c>
    </row>
    <row r="81">
      <c r="A81" s="34">
        <f>A80+1</f>
        <v/>
      </c>
      <c r="B81" s="102" t="n">
        <v>40492.86</v>
      </c>
    </row>
    <row r="82">
      <c r="A82" s="34">
        <f>A81+1</f>
        <v/>
      </c>
      <c r="B82" s="102" t="n">
        <v>42332.98</v>
      </c>
    </row>
    <row r="83">
      <c r="A83" s="34">
        <f>A82+1</f>
        <v/>
      </c>
      <c r="B83" s="102" t="n">
        <v>44162.99</v>
      </c>
    </row>
    <row r="84">
      <c r="A84" s="34">
        <f>A83+1</f>
        <v/>
      </c>
      <c r="B84" s="102" t="n">
        <v>45982.93</v>
      </c>
    </row>
    <row r="85">
      <c r="A85" s="34">
        <f>A84+1</f>
        <v/>
      </c>
      <c r="B85" s="102" t="n">
        <v>47792.85</v>
      </c>
    </row>
    <row r="86">
      <c r="A86" s="34">
        <f>A85+1</f>
        <v/>
      </c>
      <c r="B86" s="102" t="n">
        <v>49592.83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2025-08-06T13:27:13Z</dcterms:modified>
  <cp:lastModifiedBy>mladenovic ivan</cp:lastModifiedBy>
  <cp:lastPrinted>2024-03-15T09:16:36Z</cp:lastPrinted>
</cp:coreProperties>
</file>