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19.03.2025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43.86612,  20.33236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45.0°</t>
        </is>
      </c>
      <c r="C10" s="20" t="inlineStr">
        <is>
          <t>45.0°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-20.0°</t>
        </is>
      </c>
      <c r="C11" s="20" t="inlineStr">
        <is>
          <t>-20.0°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9.81m²</t>
        </is>
      </c>
      <c r="C12" s="20" t="inlineStr">
        <is>
          <t>7.53m²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3648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90.0 %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2,25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86.467,06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2,25 kWp</t>
        </is>
      </c>
      <c r="D22" s="86" t="n"/>
      <c r="E22" s="68" t="inlineStr">
        <is>
          <t>Ušteda emisije CO2 u eksploatacionom periodu [tona]</t>
        </is>
      </c>
      <c r="I22" s="94" t="inlineStr">
        <is>
          <t>62,62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2.694,94 kWh</t>
        </is>
      </c>
      <c r="D23" s="86" t="n"/>
      <c r="E23" s="68" t="inlineStr">
        <is>
          <t>Procenjeni godišnji troškovi održavanja [EUR]</t>
        </is>
      </c>
      <c r="I23" s="95" t="inlineStr">
        <is>
          <t>45,00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12,50 m²</t>
        </is>
      </c>
      <c r="D24" s="86" t="n"/>
      <c r="E24" s="68" t="inlineStr">
        <is>
          <t>Procenjena vrednost investicije [EUR]</t>
        </is>
      </c>
      <c r="I24" s="96" t="inlineStr">
        <is>
          <t>2.250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3.283,20 kWh</t>
        </is>
      </c>
      <c r="D25" s="86" t="n"/>
      <c r="E25" s="68" t="inlineStr">
        <is>
          <t>ROI [godina]</t>
        </is>
      </c>
      <c r="I25" s="97" t="inlineStr">
        <is>
          <t>7,63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304,02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45 °</t>
        </is>
      </c>
      <c r="D30" s="20" t="inlineStr">
        <is>
          <t>45 °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-20 °</t>
        </is>
      </c>
      <c r="D31" s="20" t="inlineStr">
        <is>
          <t>-20 °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1,35 kWp</t>
        </is>
      </c>
      <c r="D32" s="20" t="inlineStr">
        <is>
          <t>0,90 kWp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3</t>
        </is>
      </c>
      <c r="D33" s="20" t="inlineStr">
        <is>
          <t>2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1.616,96 kWh</t>
        </is>
      </c>
      <c r="D34" s="20" t="inlineStr">
        <is>
          <t>1.077,98 kWh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7,50m²</t>
        </is>
      </c>
      <c r="D35" s="20" t="inlineStr">
        <is>
          <t>5,00m²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129.375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159.0525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231.345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254.0025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268.6275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280.9575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311.3100000000001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304.9425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255.33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221.0175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158.5575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120.42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2.695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-1945.98</v>
      </c>
      <c r="J57" s="46" t="inlineStr">
        <is>
          <t>Dužina DC kablova [m]</t>
        </is>
      </c>
      <c r="L57" s="103" t="inlineStr">
        <is>
          <t>40 m</t>
        </is>
      </c>
    </row>
    <row r="58">
      <c r="A58" s="34">
        <f>A57+1</f>
        <v/>
      </c>
      <c r="B58" s="102" t="n">
        <v>-1648.03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-1351.73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-1057.05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-764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-472.55</v>
      </c>
      <c r="J62" s="83" t="inlineStr">
        <is>
          <t>450 Wp</t>
        </is>
      </c>
      <c r="L62" s="46" t="inlineStr">
        <is>
          <t>5</t>
        </is>
      </c>
    </row>
    <row r="63" ht="15" customHeight="1" thickBot="1">
      <c r="A63" s="34">
        <f>A62+1</f>
        <v/>
      </c>
      <c r="B63" s="102" t="n">
        <v>-182.71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105.53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392.19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677.28</v>
      </c>
      <c r="J66" s="84" t="n">
        <v>3</v>
      </c>
      <c r="L66" s="46" t="n">
        <v>1</v>
      </c>
    </row>
    <row r="67">
      <c r="A67" s="34">
        <f>A66+1</f>
        <v/>
      </c>
      <c r="B67" s="102" t="n">
        <v>960.79</v>
      </c>
      <c r="J67" s="84" t="n"/>
      <c r="L67" s="46" t="n"/>
    </row>
    <row r="68">
      <c r="A68" s="34">
        <f>A67+1</f>
        <v/>
      </c>
      <c r="B68" s="102" t="n">
        <v>1242.75</v>
      </c>
      <c r="J68" s="81" t="n"/>
      <c r="L68" s="46" t="n"/>
    </row>
    <row r="69">
      <c r="A69" s="34">
        <f>A68+1</f>
        <v/>
      </c>
      <c r="B69" s="102" t="n">
        <v>1523.16</v>
      </c>
      <c r="J69" s="81" t="n"/>
      <c r="L69" s="46" t="n"/>
    </row>
    <row r="70">
      <c r="A70" s="34">
        <f>A69+1</f>
        <v/>
      </c>
      <c r="B70" s="102" t="n">
        <v>1802.02</v>
      </c>
      <c r="J70" s="81" t="n"/>
      <c r="L70" s="39" t="n"/>
    </row>
    <row r="71">
      <c r="A71" s="34">
        <f>A70+1</f>
        <v/>
      </c>
      <c r="B71" s="102" t="n">
        <v>2079.35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2355.15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2629.44</v>
      </c>
    </row>
    <row r="74">
      <c r="A74" s="34">
        <f>A73+1</f>
        <v/>
      </c>
      <c r="B74" s="102" t="n">
        <v>2902.22</v>
      </c>
    </row>
    <row r="75">
      <c r="A75" s="34">
        <f>A74+1</f>
        <v/>
      </c>
      <c r="B75" s="102" t="n">
        <v>3173.5</v>
      </c>
    </row>
    <row r="76">
      <c r="A76" s="34">
        <f>A75+1</f>
        <v/>
      </c>
      <c r="B76" s="102" t="n">
        <v>3443.29</v>
      </c>
    </row>
    <row r="77">
      <c r="A77" s="34">
        <f>A76+1</f>
        <v/>
      </c>
      <c r="B77" s="102" t="n">
        <v>3711.59</v>
      </c>
    </row>
    <row r="78">
      <c r="A78" s="34">
        <f>A77+1</f>
        <v/>
      </c>
      <c r="B78" s="102" t="n">
        <v>3978.42</v>
      </c>
    </row>
    <row r="79">
      <c r="A79" s="34">
        <f>A78+1</f>
        <v/>
      </c>
      <c r="B79" s="102" t="n">
        <v>4243.78</v>
      </c>
    </row>
    <row r="80">
      <c r="A80" s="34">
        <f>A79+1</f>
        <v/>
      </c>
      <c r="B80" s="102" t="n">
        <v>4507.68</v>
      </c>
    </row>
    <row r="81">
      <c r="A81" s="34">
        <f>A80+1</f>
        <v/>
      </c>
      <c r="B81" s="102" t="n">
        <v>4770.12</v>
      </c>
    </row>
    <row r="82">
      <c r="A82" s="34">
        <f>A81+1</f>
        <v/>
      </c>
      <c r="B82" s="102" t="n">
        <v>5031.13</v>
      </c>
    </row>
    <row r="83">
      <c r="A83" s="34">
        <f>A82+1</f>
        <v/>
      </c>
      <c r="B83" s="102" t="n">
        <v>5290.7</v>
      </c>
    </row>
    <row r="84">
      <c r="A84" s="34">
        <f>A83+1</f>
        <v/>
      </c>
      <c r="B84" s="102" t="n">
        <v>5548.84</v>
      </c>
    </row>
    <row r="85">
      <c r="A85" s="34">
        <f>A84+1</f>
        <v/>
      </c>
      <c r="B85" s="102" t="n">
        <v>5805.56</v>
      </c>
    </row>
    <row r="86">
      <c r="A86" s="34">
        <f>A85+1</f>
        <v/>
      </c>
      <c r="B86" s="102" t="n">
        <v>6060.87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2025-03-19T15:57:55Z</dcterms:modified>
  <cp:lastModifiedBy>mladenovic ivan</cp:lastModifiedBy>
  <cp:lastPrinted>2024-03-15T09:16:36Z</cp:lastPrinted>
</cp:coreProperties>
</file>