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44.68781,  20.70161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15.59m²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6396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2,70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134.757,14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2,70 kWp</t>
        </is>
      </c>
      <c r="D22" s="86" t="n"/>
      <c r="E22" s="68" t="inlineStr">
        <is>
          <t>Ušteda emisije CO2 u eksploatacionom periodu [tona]</t>
        </is>
      </c>
      <c r="I22" s="94" t="inlineStr">
        <is>
          <t>77,48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3.334,31 kWh</t>
        </is>
      </c>
      <c r="D23" s="86" t="n"/>
      <c r="E23" s="68" t="inlineStr">
        <is>
          <t>Procenjeni godišnji troškovi održavanja [EUR]</t>
        </is>
      </c>
      <c r="I23" s="95" t="inlineStr">
        <is>
          <t>48,60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15,00 m²</t>
        </is>
      </c>
      <c r="D24" s="86" t="n"/>
      <c r="E24" s="68" t="inlineStr">
        <is>
          <t>Procenjena vrednost investicije [EUR]</t>
        </is>
      </c>
      <c r="I24" s="96" t="inlineStr">
        <is>
          <t>2.430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5.116,80 kWh</t>
        </is>
      </c>
      <c r="D25" s="86" t="n"/>
      <c r="E25" s="68" t="inlineStr">
        <is>
          <t>ROI [godina]</t>
        </is>
      </c>
      <c r="I25" s="97" t="inlineStr">
        <is>
          <t>4,81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516,36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2,70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3.334,31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145.908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182.358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286.551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328.563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352.782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363.42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398.52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380.052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313.848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266.49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184.437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131.382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3.334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-1913.64</v>
      </c>
      <c r="J57" s="46" t="inlineStr">
        <is>
          <t>Dužina DC kablova [m]</t>
        </is>
      </c>
      <c r="L57" s="103" t="inlineStr">
        <is>
          <t>49 m</t>
        </is>
      </c>
    </row>
    <row r="58">
      <c r="A58" s="34">
        <f>A57+1</f>
        <v/>
      </c>
      <c r="B58" s="102" t="n">
        <v>-1407.62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-904.37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-403.89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93.83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588.8200000000001</v>
      </c>
      <c r="J62" s="83" t="inlineStr">
        <is>
          <t>450 Wp</t>
        </is>
      </c>
      <c r="L62" s="46" t="inlineStr">
        <is>
          <t>6</t>
        </is>
      </c>
    </row>
    <row r="63" ht="15" customHeight="1" thickBot="1">
      <c r="A63" s="34">
        <f>A62+1</f>
        <v/>
      </c>
      <c r="B63" s="102" t="n">
        <v>1081.08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1570.64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2057.5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2541.69</v>
      </c>
      <c r="J66" s="84" t="n">
        <v>3</v>
      </c>
      <c r="L66" s="46" t="n">
        <v>1</v>
      </c>
    </row>
    <row r="67">
      <c r="A67" s="34">
        <f>A66+1</f>
        <v/>
      </c>
      <c r="B67" s="102" t="n">
        <v>3023.21</v>
      </c>
      <c r="J67" s="84" t="n"/>
      <c r="L67" s="46" t="n"/>
    </row>
    <row r="68">
      <c r="A68" s="34">
        <f>A67+1</f>
        <v/>
      </c>
      <c r="B68" s="102" t="n">
        <v>3502.09</v>
      </c>
      <c r="J68" s="81" t="n"/>
      <c r="L68" s="46" t="n"/>
    </row>
    <row r="69">
      <c r="A69" s="34">
        <f>A68+1</f>
        <v/>
      </c>
      <c r="B69" s="102" t="n">
        <v>3978.33</v>
      </c>
      <c r="J69" s="81" t="n"/>
      <c r="L69" s="46" t="n"/>
    </row>
    <row r="70">
      <c r="A70" s="34">
        <f>A69+1</f>
        <v/>
      </c>
      <c r="B70" s="102" t="n">
        <v>4451.95</v>
      </c>
      <c r="J70" s="81" t="n"/>
      <c r="L70" s="39" t="n"/>
    </row>
    <row r="71">
      <c r="A71" s="34">
        <f>A70+1</f>
        <v/>
      </c>
      <c r="B71" s="102" t="n">
        <v>4922.97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5391.4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5857.25</v>
      </c>
    </row>
    <row r="74">
      <c r="A74" s="34">
        <f>A73+1</f>
        <v/>
      </c>
      <c r="B74" s="102" t="n">
        <v>6320.54</v>
      </c>
    </row>
    <row r="75">
      <c r="A75" s="34">
        <f>A74+1</f>
        <v/>
      </c>
      <c r="B75" s="102" t="n">
        <v>6781.28</v>
      </c>
    </row>
    <row r="76">
      <c r="A76" s="34">
        <f>A75+1</f>
        <v/>
      </c>
      <c r="B76" s="102" t="n">
        <v>7239.48</v>
      </c>
    </row>
    <row r="77">
      <c r="A77" s="34">
        <f>A76+1</f>
        <v/>
      </c>
      <c r="B77" s="102" t="n">
        <v>7695.17</v>
      </c>
    </row>
    <row r="78">
      <c r="A78" s="34">
        <f>A77+1</f>
        <v/>
      </c>
      <c r="B78" s="102" t="n">
        <v>8148.35</v>
      </c>
    </row>
    <row r="79">
      <c r="A79" s="34">
        <f>A78+1</f>
        <v/>
      </c>
      <c r="B79" s="102" t="n">
        <v>8599.030000000001</v>
      </c>
    </row>
    <row r="80">
      <c r="A80" s="34">
        <f>A79+1</f>
        <v/>
      </c>
      <c r="B80" s="102" t="n">
        <v>9047.24</v>
      </c>
    </row>
    <row r="81">
      <c r="A81" s="34">
        <f>A80+1</f>
        <v/>
      </c>
      <c r="B81" s="102" t="n">
        <v>9492.99</v>
      </c>
    </row>
    <row r="82">
      <c r="A82" s="34">
        <f>A81+1</f>
        <v/>
      </c>
      <c r="B82" s="102" t="n">
        <v>9936.280000000001</v>
      </c>
    </row>
    <row r="83">
      <c r="A83" s="34">
        <f>A82+1</f>
        <v/>
      </c>
      <c r="B83" s="102" t="n">
        <v>10377.13</v>
      </c>
    </row>
    <row r="84">
      <c r="A84" s="34">
        <f>A83+1</f>
        <v/>
      </c>
      <c r="B84" s="102" t="n">
        <v>10815.56</v>
      </c>
    </row>
    <row r="85">
      <c r="A85" s="34">
        <f>A84+1</f>
        <v/>
      </c>
      <c r="B85" s="102" t="n">
        <v>11251.58</v>
      </c>
    </row>
    <row r="86">
      <c r="A86" s="34">
        <f>A85+1</f>
        <v/>
      </c>
      <c r="B86" s="102" t="n">
        <v>11685.2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2025-06-23T13:23:14Z</dcterms:modified>
  <cp:lastModifiedBy>mladenovic ivan</cp:lastModifiedBy>
  <cp:lastPrinted>2024-03-15T09:16:36Z</cp:lastPrinted>
</cp:coreProperties>
</file>