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01.04.2025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44.56110,  20.66353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35.0°</t>
        </is>
      </c>
      <c r="D10" s="20" t="inlineStr">
        <is>
          <t>35.0°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52.0°</t>
        </is>
      </c>
      <c r="C11" s="20" t="inlineStr">
        <is>
          <t>52.0°</t>
        </is>
      </c>
      <c r="D11" s="20" t="inlineStr">
        <is>
          <t>52.0°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37.43m²</t>
        </is>
      </c>
      <c r="C12" s="20" t="inlineStr">
        <is>
          <t>69.39m²</t>
        </is>
      </c>
      <c r="D12" s="20" t="inlineStr">
        <is>
          <t>35.42m²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15356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11,70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343.756,07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24,75 kWp</t>
        </is>
      </c>
      <c r="D22" s="86" t="n"/>
      <c r="E22" s="68" t="inlineStr">
        <is>
          <t>Ušteda emisije CO2 u eksploatacionom periodu [tona]</t>
        </is>
      </c>
      <c r="I22" s="94" t="inlineStr">
        <is>
          <t>311,97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13.426,45 kWh</t>
        </is>
      </c>
      <c r="D23" s="86" t="n"/>
      <c r="E23" s="68" t="inlineStr">
        <is>
          <t>Procenjeni godišnji troškovi održavanja [EUR]</t>
        </is>
      </c>
      <c r="I23" s="95" t="inlineStr">
        <is>
          <t>210,60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64,99 m²</t>
        </is>
      </c>
      <c r="D24" s="86" t="n"/>
      <c r="E24" s="68" t="inlineStr">
        <is>
          <t>Procenjena vrednost investicije [EUR]</t>
        </is>
      </c>
      <c r="I24" s="96" t="inlineStr">
        <is>
          <t>10.530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13.052,60 kWh</t>
        </is>
      </c>
      <c r="D25" s="86" t="n"/>
      <c r="E25" s="68" t="inlineStr">
        <is>
          <t>ROI [godina]</t>
        </is>
      </c>
      <c r="I25" s="97" t="inlineStr">
        <is>
          <t>6,69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1.619,43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35 °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52 °</t>
        </is>
      </c>
      <c r="D31" s="20" t="inlineStr">
        <is>
          <t>52 °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6,30 kWp</t>
        </is>
      </c>
      <c r="D32" s="20" t="inlineStr">
        <is>
          <t>5,40 kWp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14</t>
        </is>
      </c>
      <c r="D33" s="20" t="inlineStr">
        <is>
          <t>12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7.229,63 kWh</t>
        </is>
      </c>
      <c r="D34" s="20" t="inlineStr">
        <is>
          <t>6.196,82 kWh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34,99m²</t>
        </is>
      </c>
      <c r="D35" s="20" t="inlineStr">
        <is>
          <t>30,00m²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515.8530000000001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683.748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1115.946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1348.074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1495.377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1563.822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1712.178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1602.783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1251.666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1012.284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674.2710000000001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450.45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13.426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-8910.57</v>
      </c>
      <c r="J57" s="46" t="inlineStr">
        <is>
          <t>Dužina DC kablova [m]</t>
        </is>
      </c>
      <c r="L57" s="103" t="inlineStr">
        <is>
          <t>211 m</t>
        </is>
      </c>
    </row>
    <row r="58">
      <c r="A58" s="34">
        <f>A57+1</f>
        <v/>
      </c>
      <c r="B58" s="102" t="n">
        <v>-7323.53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-5745.21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-4175.58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-2614.58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-1062.16</v>
      </c>
      <c r="J62" s="83" t="inlineStr">
        <is>
          <t>450 Wp</t>
        </is>
      </c>
      <c r="L62" s="46" t="inlineStr">
        <is>
          <t>26</t>
        </is>
      </c>
    </row>
    <row r="63" ht="15" customHeight="1" thickBot="1">
      <c r="A63" s="34">
        <f>A62+1</f>
        <v/>
      </c>
      <c r="B63" s="102" t="n">
        <v>481.71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2017.1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3544.04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5062.58</v>
      </c>
      <c r="J66" s="84" t="n">
        <v>10</v>
      </c>
      <c r="L66" s="46" t="n">
        <v>1</v>
      </c>
    </row>
    <row r="67">
      <c r="A67" s="34">
        <f>A66+1</f>
        <v/>
      </c>
      <c r="B67" s="102" t="n">
        <v>6572.77</v>
      </c>
      <c r="J67" s="84" t="n"/>
      <c r="L67" s="46" t="n"/>
    </row>
    <row r="68">
      <c r="A68" s="34">
        <f>A67+1</f>
        <v/>
      </c>
      <c r="B68" s="102" t="n">
        <v>8074.66</v>
      </c>
      <c r="J68" s="81" t="n"/>
      <c r="L68" s="46" t="n"/>
    </row>
    <row r="69">
      <c r="A69" s="34">
        <f>A68+1</f>
        <v/>
      </c>
      <c r="B69" s="102" t="n">
        <v>9568.280000000001</v>
      </c>
      <c r="J69" s="81" t="n"/>
      <c r="L69" s="46" t="n"/>
    </row>
    <row r="70">
      <c r="A70" s="34">
        <f>A69+1</f>
        <v/>
      </c>
      <c r="B70" s="102" t="n">
        <v>11053.69</v>
      </c>
      <c r="J70" s="81" t="n"/>
      <c r="L70" s="39" t="n"/>
    </row>
    <row r="71">
      <c r="A71" s="34">
        <f>A70+1</f>
        <v/>
      </c>
      <c r="B71" s="102" t="n">
        <v>12530.93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14000.04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15461.08</v>
      </c>
    </row>
    <row r="74">
      <c r="A74" s="34">
        <f>A73+1</f>
        <v/>
      </c>
      <c r="B74" s="102" t="n">
        <v>16914.08</v>
      </c>
    </row>
    <row r="75">
      <c r="A75" s="34">
        <f>A74+1</f>
        <v/>
      </c>
      <c r="B75" s="102" t="n">
        <v>18359.08</v>
      </c>
    </row>
    <row r="76">
      <c r="A76" s="34">
        <f>A75+1</f>
        <v/>
      </c>
      <c r="B76" s="102" t="n">
        <v>19796.14</v>
      </c>
    </row>
    <row r="77">
      <c r="A77" s="34">
        <f>A76+1</f>
        <v/>
      </c>
      <c r="B77" s="102" t="n">
        <v>21225.3</v>
      </c>
    </row>
    <row r="78">
      <c r="A78" s="34">
        <f>A77+1</f>
        <v/>
      </c>
      <c r="B78" s="102" t="n">
        <v>22646.59</v>
      </c>
    </row>
    <row r="79">
      <c r="A79" s="34">
        <f>A78+1</f>
        <v/>
      </c>
      <c r="B79" s="102" t="n">
        <v>24060.07</v>
      </c>
    </row>
    <row r="80">
      <c r="A80" s="34">
        <f>A79+1</f>
        <v/>
      </c>
      <c r="B80" s="102" t="n">
        <v>25465.78</v>
      </c>
    </row>
    <row r="81">
      <c r="A81" s="34">
        <f>A80+1</f>
        <v/>
      </c>
      <c r="B81" s="102" t="n">
        <v>26863.75</v>
      </c>
    </row>
    <row r="82">
      <c r="A82" s="34">
        <f>A81+1</f>
        <v/>
      </c>
      <c r="B82" s="102" t="n">
        <v>28254.03</v>
      </c>
    </row>
    <row r="83">
      <c r="A83" s="34">
        <f>A82+1</f>
        <v/>
      </c>
      <c r="B83" s="102" t="n">
        <v>29636.67</v>
      </c>
    </row>
    <row r="84">
      <c r="A84" s="34">
        <f>A83+1</f>
        <v/>
      </c>
      <c r="B84" s="102" t="n">
        <v>31011.7</v>
      </c>
    </row>
    <row r="85">
      <c r="A85" s="34">
        <f>A84+1</f>
        <v/>
      </c>
      <c r="B85" s="102" t="n">
        <v>32379.17</v>
      </c>
    </row>
    <row r="86">
      <c r="A86" s="34">
        <f>A85+1</f>
        <v/>
      </c>
      <c r="B86" s="102" t="n">
        <v>33739.12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2025-04-01T14:28:08Z</dcterms:modified>
  <cp:lastModifiedBy>mladenovic ivan</cp:lastModifiedBy>
  <cp:lastPrinted>2024-03-15T09:16:36Z</cp:lastPrinted>
</cp:coreProperties>
</file>