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01.04.2025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44.77880,  20.41376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35.0°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29.0°</t>
        </is>
      </c>
      <c r="C11" s="20" t="inlineStr">
        <is>
          <t>-51.0°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54.73m²</t>
        </is>
      </c>
      <c r="C12" s="20" t="inlineStr">
        <is>
          <t>33.41m²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10550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7,65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236.170,00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15,30 kWp</t>
        </is>
      </c>
      <c r="D22" s="86" t="n"/>
      <c r="E22" s="68" t="inlineStr">
        <is>
          <t>Ušteda emisije CO2 u eksploatacionom periodu [tona]</t>
        </is>
      </c>
      <c r="I22" s="94" t="inlineStr">
        <is>
          <t>218,56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9.406,06 kWh</t>
        </is>
      </c>
      <c r="D23" s="86" t="n"/>
      <c r="E23" s="68" t="inlineStr">
        <is>
          <t>Procenjeni godišnji troškovi održavanja [EUR]</t>
        </is>
      </c>
      <c r="I23" s="95" t="inlineStr">
        <is>
          <t>137,70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42,49 m²</t>
        </is>
      </c>
      <c r="D24" s="86" t="n"/>
      <c r="E24" s="68" t="inlineStr">
        <is>
          <t>Procenjena vrednost investicije [EUR]</t>
        </is>
      </c>
      <c r="I24" s="96" t="inlineStr">
        <is>
          <t>6.885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8.967,50 kWh</t>
        </is>
      </c>
      <c r="D25" s="86" t="n"/>
      <c r="E25" s="68" t="inlineStr">
        <is>
          <t>ROI [godina]</t>
        </is>
      </c>
      <c r="I25" s="97" t="inlineStr">
        <is>
          <t>6,74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1.051,60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29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7,65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17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9.406,06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42,49m²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407.592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512.6265000000001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801.4140000000001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920.8305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1008.8055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1034.9685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1134.495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1077.0435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877.2255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752.2245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512.8560000000001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365.9760000000001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9.406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-5833.4</v>
      </c>
      <c r="J57" s="46" t="inlineStr">
        <is>
          <t>Dužina DC kablova [m]</t>
        </is>
      </c>
      <c r="L57" s="103" t="inlineStr">
        <is>
          <t>138 m</t>
        </is>
      </c>
    </row>
    <row r="58">
      <c r="A58" s="34">
        <f>A57+1</f>
        <v/>
      </c>
      <c r="B58" s="102" t="n">
        <v>-4802.83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-3777.92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-2758.66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-1745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-736.92</v>
      </c>
      <c r="J62" s="83" t="inlineStr">
        <is>
          <t>450 Wp</t>
        </is>
      </c>
      <c r="L62" s="46" t="inlineStr">
        <is>
          <t>17</t>
        </is>
      </c>
    </row>
    <row r="63" ht="15" customHeight="1" thickBot="1">
      <c r="A63" s="34">
        <f>A62+1</f>
        <v/>
      </c>
      <c r="B63" s="102" t="n">
        <v>265.62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1262.65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2254.19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3240.28</v>
      </c>
      <c r="J66" s="84" t="n">
        <v>6</v>
      </c>
      <c r="L66" s="46" t="n">
        <v>1</v>
      </c>
    </row>
    <row r="67">
      <c r="A67" s="34">
        <f>A66+1</f>
        <v/>
      </c>
      <c r="B67" s="102" t="n">
        <v>4220.95</v>
      </c>
      <c r="J67" s="84" t="n"/>
      <c r="L67" s="46" t="n"/>
    </row>
    <row r="68">
      <c r="A68" s="34">
        <f>A67+1</f>
        <v/>
      </c>
      <c r="B68" s="102" t="n">
        <v>5196.22</v>
      </c>
      <c r="J68" s="81" t="n"/>
      <c r="L68" s="46" t="n"/>
    </row>
    <row r="69">
      <c r="A69" s="34">
        <f>A68+1</f>
        <v/>
      </c>
      <c r="B69" s="102" t="n">
        <v>6166.13</v>
      </c>
      <c r="J69" s="81" t="n"/>
      <c r="L69" s="46" t="n"/>
    </row>
    <row r="70">
      <c r="A70" s="34">
        <f>A69+1</f>
        <v/>
      </c>
      <c r="B70" s="102" t="n">
        <v>7130.7</v>
      </c>
      <c r="J70" s="81" t="n"/>
      <c r="L70" s="39" t="n"/>
    </row>
    <row r="71">
      <c r="A71" s="34">
        <f>A70+1</f>
        <v/>
      </c>
      <c r="B71" s="102" t="n">
        <v>8089.97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9043.959999999999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9992.700000000001</v>
      </c>
    </row>
    <row r="74">
      <c r="A74" s="34">
        <f>A73+1</f>
        <v/>
      </c>
      <c r="B74" s="102" t="n">
        <v>10936.23</v>
      </c>
    </row>
    <row r="75">
      <c r="A75" s="34">
        <f>A74+1</f>
        <v/>
      </c>
      <c r="B75" s="102" t="n">
        <v>11874.57</v>
      </c>
    </row>
    <row r="76">
      <c r="A76" s="34">
        <f>A75+1</f>
        <v/>
      </c>
      <c r="B76" s="102" t="n">
        <v>12807.74</v>
      </c>
    </row>
    <row r="77">
      <c r="A77" s="34">
        <f>A76+1</f>
        <v/>
      </c>
      <c r="B77" s="102" t="n">
        <v>13735.79</v>
      </c>
    </row>
    <row r="78">
      <c r="A78" s="34">
        <f>A77+1</f>
        <v/>
      </c>
      <c r="B78" s="102" t="n">
        <v>14658.73</v>
      </c>
    </row>
    <row r="79">
      <c r="A79" s="34">
        <f>A78+1</f>
        <v/>
      </c>
      <c r="B79" s="102" t="n">
        <v>15576.59</v>
      </c>
    </row>
    <row r="80">
      <c r="A80" s="34">
        <f>A79+1</f>
        <v/>
      </c>
      <c r="B80" s="102" t="n">
        <v>16489.41</v>
      </c>
    </row>
    <row r="81">
      <c r="A81" s="34">
        <f>A80+1</f>
        <v/>
      </c>
      <c r="B81" s="102" t="n">
        <v>17397.2</v>
      </c>
    </row>
    <row r="82">
      <c r="A82" s="34">
        <f>A81+1</f>
        <v/>
      </c>
      <c r="B82" s="102" t="n">
        <v>18300</v>
      </c>
    </row>
    <row r="83">
      <c r="A83" s="34">
        <f>A82+1</f>
        <v/>
      </c>
      <c r="B83" s="102" t="n">
        <v>19197.84</v>
      </c>
    </row>
    <row r="84">
      <c r="A84" s="34">
        <f>A83+1</f>
        <v/>
      </c>
      <c r="B84" s="102" t="n">
        <v>20090.74</v>
      </c>
    </row>
    <row r="85">
      <c r="A85" s="34">
        <f>A84+1</f>
        <v/>
      </c>
      <c r="B85" s="102" t="n">
        <v>20978.73</v>
      </c>
    </row>
    <row r="86">
      <c r="A86" s="34">
        <f>A85+1</f>
        <v/>
      </c>
      <c r="B86" s="102" t="n">
        <v>21861.83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2025-04-01T14:40:01Z</dcterms:modified>
  <cp:lastModifiedBy>mladenovic ivan</cp:lastModifiedBy>
  <cp:lastPrinted>2024-03-15T09:16:36Z</cp:lastPrinted>
</cp:coreProperties>
</file>