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44.68789,  20.70165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40.13m²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10440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7,20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219.960,06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7,20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206,60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8.891,50 kWh</t>
        </is>
      </c>
      <c r="D23" s="86" t="n"/>
      <c r="E23" s="68" t="inlineStr">
        <is>
          <t>Procenjeni godišnji troškovi održavanja [EUR]</t>
        </is>
      </c>
      <c r="I23" s="95" t="inlineStr">
        <is>
          <t>129,60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39,99 m²</t>
        </is>
      </c>
      <c r="D24" s="86" t="n"/>
      <c r="E24" s="68" t="inlineStr">
        <is>
          <t>Procenjena vrednost investicije [EUR]</t>
        </is>
      </c>
      <c r="I24" s="96" t="inlineStr">
        <is>
          <t>6.480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8.352,00 kWh</t>
        </is>
      </c>
      <c r="D25" s="86" t="n"/>
      <c r="E25" s="68" t="inlineStr">
        <is>
          <t>ROI [godina]</t>
        </is>
      </c>
      <c r="I25" s="97" t="inlineStr">
        <is>
          <t>6,90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966,05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7,20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8.891,50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39,99m²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389.088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486.2880000000001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764.136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876.168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940.752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969.12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1062.72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1013.472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836.928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710.64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491.8320000000001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350.352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8.891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-5513.95</v>
      </c>
      <c r="J57" s="46" t="inlineStr">
        <is>
          <t>Dužina DC kablova [m]</t>
        </is>
      </c>
      <c r="L57" s="103" t="inlineStr">
        <is>
          <t>130 m</t>
        </is>
      </c>
    </row>
    <row r="58">
      <c r="A58" s="34">
        <f>A57+1</f>
        <v/>
      </c>
      <c r="B58" s="102" t="n">
        <v>-4567.22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-3625.7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-2689.36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-1758.17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-832.1</v>
      </c>
      <c r="J62" s="83" t="inlineStr">
        <is>
          <t>450 Wp</t>
        </is>
      </c>
      <c r="L62" s="46" t="inlineStr">
        <is>
          <t>16</t>
        </is>
      </c>
    </row>
    <row r="63" ht="15" customHeight="1" thickBot="1">
      <c r="A63" s="34">
        <f>A62+1</f>
        <v/>
      </c>
      <c r="B63" s="102" t="n">
        <v>88.88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1004.79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1915.66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2821.53</v>
      </c>
      <c r="J66" s="84" t="n">
        <v>6</v>
      </c>
      <c r="L66" s="46" t="n">
        <v>1</v>
      </c>
    </row>
    <row r="67">
      <c r="A67" s="34">
        <f>A66+1</f>
        <v/>
      </c>
      <c r="B67" s="102" t="n">
        <v>3722.41</v>
      </c>
      <c r="J67" s="84" t="n"/>
      <c r="L67" s="46" t="n"/>
    </row>
    <row r="68">
      <c r="A68" s="34">
        <f>A67+1</f>
        <v/>
      </c>
      <c r="B68" s="102" t="n">
        <v>4618.33</v>
      </c>
      <c r="J68" s="81" t="n"/>
      <c r="L68" s="46" t="n"/>
    </row>
    <row r="69">
      <c r="A69" s="34">
        <f>A68+1</f>
        <v/>
      </c>
      <c r="B69" s="102" t="n">
        <v>5509.33</v>
      </c>
      <c r="J69" s="81" t="n"/>
      <c r="L69" s="46" t="n"/>
    </row>
    <row r="70">
      <c r="A70" s="34">
        <f>A69+1</f>
        <v/>
      </c>
      <c r="B70" s="102" t="n">
        <v>6395.43</v>
      </c>
      <c r="J70" s="81" t="n"/>
      <c r="L70" s="39" t="n"/>
    </row>
    <row r="71">
      <c r="A71" s="34">
        <f>A70+1</f>
        <v/>
      </c>
      <c r="B71" s="102" t="n">
        <v>7276.66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8153.04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9024.6</v>
      </c>
    </row>
    <row r="74">
      <c r="A74" s="34">
        <f>A73+1</f>
        <v/>
      </c>
      <c r="B74" s="102" t="n">
        <v>9891.360000000001</v>
      </c>
    </row>
    <row r="75">
      <c r="A75" s="34">
        <f>A74+1</f>
        <v/>
      </c>
      <c r="B75" s="102" t="n">
        <v>10753.36</v>
      </c>
    </row>
    <row r="76">
      <c r="A76" s="34">
        <f>A75+1</f>
        <v/>
      </c>
      <c r="B76" s="102" t="n">
        <v>11610.62</v>
      </c>
    </row>
    <row r="77">
      <c r="A77" s="34">
        <f>A76+1</f>
        <v/>
      </c>
      <c r="B77" s="102" t="n">
        <v>12463.16</v>
      </c>
    </row>
    <row r="78">
      <c r="A78" s="34">
        <f>A77+1</f>
        <v/>
      </c>
      <c r="B78" s="102" t="n">
        <v>13311.01</v>
      </c>
    </row>
    <row r="79">
      <c r="A79" s="34">
        <f>A78+1</f>
        <v/>
      </c>
      <c r="B79" s="102" t="n">
        <v>14154.2</v>
      </c>
    </row>
    <row r="80">
      <c r="A80" s="34">
        <f>A79+1</f>
        <v/>
      </c>
      <c r="B80" s="102" t="n">
        <v>14992.75</v>
      </c>
    </row>
    <row r="81">
      <c r="A81" s="34">
        <f>A80+1</f>
        <v/>
      </c>
      <c r="B81" s="102" t="n">
        <v>15826.69</v>
      </c>
    </row>
    <row r="82">
      <c r="A82" s="34">
        <f>A81+1</f>
        <v/>
      </c>
      <c r="B82" s="102" t="n">
        <v>16656.05</v>
      </c>
    </row>
    <row r="83">
      <c r="A83" s="34">
        <f>A82+1</f>
        <v/>
      </c>
      <c r="B83" s="102" t="n">
        <v>17480.84</v>
      </c>
    </row>
    <row r="84">
      <c r="A84" s="34">
        <f>A83+1</f>
        <v/>
      </c>
      <c r="B84" s="102" t="n">
        <v>18301.09</v>
      </c>
    </row>
    <row r="85">
      <c r="A85" s="34">
        <f>A84+1</f>
        <v/>
      </c>
      <c r="B85" s="102" t="n">
        <v>19116.84</v>
      </c>
    </row>
    <row r="86">
      <c r="A86" s="34">
        <f>A85+1</f>
        <v/>
      </c>
      <c r="B86" s="102" t="n">
        <v>19928.1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2025-06-23T13:27:25Z</dcterms:modified>
  <cp:lastModifiedBy>mladenovic ivan</cp:lastModifiedBy>
  <cp:lastPrinted>2024-03-15T09:16:36Z</cp:lastPrinted>
</cp:coreProperties>
</file>